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Planeación\2019\Transparencia\"/>
    </mc:Choice>
  </mc:AlternateContent>
  <bookViews>
    <workbookView xWindow="0" yWindow="0" windowWidth="28800" windowHeight="1243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V60" i="1" l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</calcChain>
</file>

<file path=xl/sharedStrings.xml><?xml version="1.0" encoding="utf-8"?>
<sst xmlns="http://schemas.openxmlformats.org/spreadsheetml/2006/main" count="549" uniqueCount="94">
  <si>
    <t>Reporte de ejecución presupuestal</t>
  </si>
  <si>
    <t>13-12-00 UNIDAD DE INFORMACION Y ANALISIS FINANCIERO</t>
  </si>
  <si>
    <t/>
  </si>
  <si>
    <t>TIPO</t>
  </si>
  <si>
    <t>CTA</t>
  </si>
  <si>
    <t>SUBC</t>
  </si>
  <si>
    <t>OBJG</t>
  </si>
  <si>
    <t>ORD</t>
  </si>
  <si>
    <t>SORD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</si>
  <si>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</si>
  <si>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</si>
  <si>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</si>
  <si>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</si>
  <si>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</si>
  <si>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</si>
  <si>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</si>
  <si>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</si>
  <si>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A</t>
  </si>
  <si>
    <t xml:space="preserve">FUNCIONAMIENTO 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</si>
  <si>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</si>
  <si>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</si>
  <si>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</si>
  <si>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</si>
  <si>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</si>
  <si>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</si>
  <si>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</si>
  <si>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</si>
  <si>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</si>
  <si>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</si>
  <si>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</si>
  <si>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</si>
  <si>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</si>
  <si>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</si>
  <si>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</si>
  <si>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</si>
  <si>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</si>
  <si>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</si>
  <si>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</si>
  <si>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</si>
  <si>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</si>
  <si>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</si>
  <si>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</si>
  <si>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</si>
  <si>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</si>
  <si>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</si>
  <si>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</si>
  <si>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</si>
  <si>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</si>
  <si>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</si>
  <si>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</si>
  <si>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</si>
  <si>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PENSIONES</t>
  </si>
  <si>
    <t>002</t>
  </si>
  <si>
    <t>SALUD</t>
  </si>
  <si>
    <t>APORTES DE CESANTÍAS</t>
  </si>
  <si>
    <t>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</si>
  <si>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</si>
  <si>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</si>
  <si>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</si>
  <si>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</si>
  <si>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</si>
  <si>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</si>
  <si>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SUELDO DE VACACIONES</t>
  </si>
  <si>
    <t>BONIFICACIÓN ESPECIAL DE RECREACIÓN</t>
  </si>
  <si>
    <t>PRIMA TÉCNICA NO SALARIAL</t>
  </si>
  <si>
    <t>PRIMA DE GESTIÓN</t>
  </si>
  <si>
    <t>030</t>
  </si>
  <si>
    <t>BONIFICACIÓN DE DIRECCIÓN</t>
  </si>
  <si>
    <t>ADQUISICIÓN DE BIENES  Y SERVICIOS</t>
  </si>
  <si>
    <t>ADQUISICIÓN DE ACTIVOS NO FINANCIEROS</t>
  </si>
  <si>
    <t>ACTIVOS FIJOS</t>
  </si>
  <si>
    <t>MAQUINARIA Y EQUIPO</t>
  </si>
  <si>
    <t>ADQUISICIONES DIFERENTES DE ACTIVOS</t>
  </si>
  <si>
    <t>MATERIALES Y SUMINISTROS</t>
  </si>
  <si>
    <t>MINERALES; ELECTRICIDAD, GAS Y AGUA</t>
  </si>
  <si>
    <t>PRODUCTOS ALIMENTICIOS, BEBIDAS Y TABACO; TEXTILES, PRENDAS DE VESTIR Y PRODUCTOS DE CUERO</t>
  </si>
  <si>
    <t>OTROS BIENES TRANSPORTABLES (EXCEPTO PRODUCTOS METÁLICOS, MAQUINARIA Y EQUIPO)</t>
  </si>
  <si>
    <t>PRODUCTOS METÁLICOS Y PAQUETES DE SOFTWARE</t>
  </si>
  <si>
    <t>ADQUISICIÓN DE SERVICIOS</t>
  </si>
  <si>
    <t>SERVICIOS DE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</si>
  <si>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</si>
  <si>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>SERVICIOS PRESTADOS A LAS EMPRESAS Y SERVICIOS DE PRODUCCIÓN</t>
  </si>
  <si>
    <t>SERVICIOS PARA LA COMUNIDAD, SOCIALES Y PERSONALES</t>
  </si>
  <si>
    <t>VIÁTICOS DE LOS FUNCIONARIOS EN COMISIÓN</t>
  </si>
  <si>
    <t>04</t>
  </si>
  <si>
    <t>GASTOS RESERVADOS</t>
  </si>
  <si>
    <t>08</t>
  </si>
  <si>
    <t>GASTOS POR TRIBUTOS, MULTAS, SANCIONES E INTERESES DE MORA</t>
  </si>
  <si>
    <t>IMPUESTOS</t>
  </si>
  <si>
    <t>IMPUESTOS TERRITORIALES</t>
  </si>
  <si>
    <t>IMPUESTO PREDIAL</t>
  </si>
  <si>
    <t>CONTRIBUCIONES</t>
  </si>
  <si>
    <t>CUOTA DE FISCALIZACIÓN Y AUDITAJE</t>
  </si>
  <si>
    <t>FECHA MOVIMIENTOS:01/01/2019 A 03/01/2019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</si>
</sst>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\ #,##0.00"/>
  </numFmts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2D77C2"/>
      <name val="Arial"/>
      <family val="2"/>
    </font>
    <font>
      <sz val="10"/>
      <color rgb="FF000000"/>
      <name val="Arial"/>
      <family val="2"/>
    </font>
    <font>
      <b/>
      <sz val="7"/>
      <color rgb="FF000000"/>
      <name val="Arial Narrow"/>
      <family val="2"/>
    </font>
    <font>
      <sz val="11"/>
      <name val="Calibri"/>
      <family val="2"/>
    </font>
    <font>
      <b/>
      <sz val="11"/>
      <color rgb="FF000000"/>
      <name val="Arial Narrow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8"/>
      <color rgb="FF000000"/>
      <name val="Arial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sz val="9"/>
      <color rgb="FF000000"/>
      <name val="Arial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4" fillId="2" borderId="1" xfId="0" applyNumberFormat="1" applyFont="1" applyFill="1" applyBorder="1" applyAlignment="1">
      <alignment horizontal="center" vertical="top" wrapText="1" readingOrder="1"/>
    </xf>
    <xf numFmtId="0" fontId="5" fillId="0" borderId="0" xfId="0" applyFont="1" applyFill="1" applyBorder="1"/>
    <xf numFmtId="0" fontId="6" fillId="2" borderId="1" xfId="0" applyNumberFormat="1" applyFont="1" applyFill="1" applyBorder="1" applyAlignment="1">
      <alignment horizontal="center" vertical="top" wrapText="1" readingOrder="1"/>
    </xf>
    <xf numFmtId="0" fontId="9" fillId="0" borderId="0" xfId="0" applyNumberFormat="1" applyFont="1" applyFill="1" applyBorder="1" applyAlignment="1">
      <alignment vertical="top" wrapText="1" readingOrder="1"/>
    </xf>
    <xf numFmtId="0" fontId="4" fillId="2" borderId="1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center" wrapText="1" readingOrder="1"/>
    </xf>
    <xf numFmtId="0" fontId="8" fillId="0" borderId="0" xfId="0" applyNumberFormat="1" applyFont="1" applyFill="1" applyBorder="1" applyAlignment="1">
      <alignment vertical="center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 applyAlignment="1"/>
    <xf numFmtId="0" fontId="11" fillId="0" borderId="0" xfId="0" applyFont="1" applyFill="1" applyBorder="1"/>
    <xf numFmtId="0" fontId="10" fillId="0" borderId="0" xfId="0" applyFont="1" applyFill="1" applyBorder="1"/>
    <xf numFmtId="0" fontId="7" fillId="0" borderId="0" xfId="0" applyNumberFormat="1" applyFont="1" applyFill="1" applyBorder="1" applyAlignment="1">
      <alignment horizontal="center" vertical="center" wrapText="1" readingOrder="1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Font="1" applyFill="1" applyBorder="1" applyAlignment="1"/>
    <xf numFmtId="164" fontId="14" fillId="0" borderId="0" xfId="0" applyNumberFormat="1" applyFont="1" applyFill="1" applyBorder="1" applyAlignment="1">
      <alignment horizontal="right" vertical="center" wrapText="1" readingOrder="1"/>
    </xf>
    <xf numFmtId="164" fontId="15" fillId="0" borderId="0" xfId="0" applyNumberFormat="1" applyFont="1" applyFill="1" applyBorder="1" applyAlignment="1">
      <alignment horizontal="right" vertical="center" wrapText="1" readingOrder="1"/>
    </xf>
    <xf numFmtId="164" fontId="16" fillId="0" borderId="0" xfId="0" applyNumberFormat="1" applyFont="1" applyFill="1" applyBorder="1" applyAlignment="1">
      <alignment vertical="top" wrapText="1" readingOrder="1"/>
    </xf>
    <xf numFmtId="0" fontId="17" fillId="0" borderId="0" xfId="0" applyFont="1" applyFill="1" applyBorder="1"/>
    <xf numFmtId="0" fontId="4" fillId="2" borderId="1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4" fillId="2" borderId="3" xfId="0" applyNumberFormat="1" applyFont="1" applyFill="1" applyBorder="1" applyAlignment="1">
      <alignment horizontal="center"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7" fillId="0" borderId="0" xfId="0" applyNumberFormat="1" applyFont="1" applyFill="1" applyBorder="1" applyAlignment="1">
      <alignment horizontal="center" vertical="center" wrapText="1" readingOrder="1"/>
    </xf>
    <xf numFmtId="0" fontId="12" fillId="0" borderId="0" xfId="0" applyFont="1" applyFill="1" applyBorder="1"/>
    <xf numFmtId="0" fontId="8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76200</xdr:rowOff>
    </xdr:from>
    <xdr:to>
      <xdr:col>12</xdr:col>
      <xdr:colOff>9525</xdr:colOff>
      <xdr:row>4</xdr:row>
      <xdr:rowOff>101600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76200"/>
          <a:ext cx="1800225" cy="787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2"/>
  <sheetViews>
    <sheetView showGridLines="0" tabSelected="1" zoomScale="115" zoomScaleNormal="115" workbookViewId="0">
      <pane ySplit="6" topLeftCell="A7" activePane="bottomLeft" state="frozen"/>
      <selection pane="bottomLeft" activeCell="A7" sqref="A7:B7"/>
    </sheetView>
  </sheetViews>
  <sheetFormatPr baseColWidth="10" defaultRowHeight="15" x14ac:dyDescent="0.25"/>
  <cols>
    <col min="1" max="1" width="2.85546875" customWidth="1"/>
    <col min="2" max="5" width="2.7109375" customWidth="1"/>
    <col min="6" max="6" width="2.85546875" customWidth="1"/>
    <col min="7" max="9" width="2.7109375" customWidth="1"/>
    <col min="10" max="10" width="2.42578125" customWidth="1"/>
    <col min="11" max="11" width="0.28515625" customWidth="1"/>
    <col min="12" max="12" width="1" customWidth="1"/>
    <col min="13" max="13" width="1.5703125" customWidth="1"/>
    <col min="14" max="14" width="2.7109375" customWidth="1"/>
    <col min="15" max="15" width="54.7109375" bestFit="1" customWidth="1"/>
    <col min="16" max="16" width="7.42578125" bestFit="1" customWidth="1"/>
    <col min="17" max="17" width="9.7109375" bestFit="1" customWidth="1"/>
    <col min="18" max="18" width="5" bestFit="1" customWidth="1"/>
    <col min="19" max="19" width="25.7109375" customWidth="1"/>
    <col min="20" max="20" width="16.28515625" style="3" bestFit="1" customWidth="1"/>
    <col min="21" max="21" width="13.7109375" style="3" bestFit="1" customWidth="1"/>
    <col min="22" max="22" width="16.28515625" style="3" bestFit="1" customWidth="1"/>
    <col min="23" max="24" width="15.85546875" style="3" customWidth="1"/>
  </cols>
  <sheetData>
    <row r="1" spans="1:22" ht="15.75" x14ac:dyDescent="0.25">
      <c r="O1" s="12" t="s">
        <v>0</v>
      </c>
    </row>
    <row r="2" spans="1:22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O2" s="11" t="s">
        <v>1</v>
      </c>
    </row>
    <row r="3" spans="1:22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M3" s="9"/>
      <c r="N3" s="10"/>
      <c r="O3" s="15" t="s">
        <v>93</v>
      </c>
      <c r="P3" s="10"/>
      <c r="Q3" s="10"/>
      <c r="R3" s="10"/>
      <c r="S3" s="10"/>
      <c r="T3" s="10"/>
      <c r="U3" s="10"/>
      <c r="V3" s="10"/>
    </row>
    <row r="4" spans="1:22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M4" s="10"/>
      <c r="N4" s="10"/>
      <c r="O4" s="10"/>
      <c r="P4" s="10"/>
    </row>
    <row r="5" spans="1:22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2" ht="49.5" x14ac:dyDescent="0.25">
      <c r="A6" s="20" t="s">
        <v>3</v>
      </c>
      <c r="B6" s="21"/>
      <c r="C6" s="22" t="s">
        <v>4</v>
      </c>
      <c r="D6" s="21"/>
      <c r="E6" s="20" t="s">
        <v>5</v>
      </c>
      <c r="F6" s="21"/>
      <c r="G6" s="20" t="s">
        <v>6</v>
      </c>
      <c r="H6" s="21"/>
      <c r="I6" s="20" t="s">
        <v>7</v>
      </c>
      <c r="J6" s="23"/>
      <c r="K6" s="21"/>
      <c r="L6" s="20" t="s">
        <v>8</v>
      </c>
      <c r="M6" s="23"/>
      <c r="N6" s="21"/>
      <c r="O6" s="6" t="s">
        <v>9</v>
      </c>
      <c r="P6" s="6" t="s">
        <v>10</v>
      </c>
      <c r="Q6" s="6" t="s">
        <v>11</v>
      </c>
      <c r="R6" s="2" t="s">
        <v>12</v>
      </c>
      <c r="S6" s="6" t="s">
        <v>13</v>
      </c>
      <c r="T6" s="4" t="s">
        <v>14</v>
      </c>
      <c r="U6" s="4" t="s">
        <v>15</v>
      </c>
      <c r="V6" s="4" t="s">
        <v>16</v>
      </c>
    </row>
    <row r="7" spans="1:22" x14ac:dyDescent="0.25">
      <c r="A7" s="25" t="s">
        <v>17</v>
      </c>
      <c r="B7" s="26"/>
      <c r="C7" s="25"/>
      <c r="D7" s="26"/>
      <c r="E7" s="25"/>
      <c r="F7" s="26"/>
      <c r="G7" s="25"/>
      <c r="H7" s="26"/>
      <c r="I7" s="25"/>
      <c r="J7" s="26"/>
      <c r="K7" s="26"/>
      <c r="L7" s="25"/>
      <c r="M7" s="26"/>
      <c r="N7" s="26"/>
      <c r="O7" s="7" t="s">
        <v>18</v>
      </c>
      <c r="P7" s="7" t="s">
        <v>19</v>
      </c>
      <c r="Q7" s="7" t="s">
        <v>20</v>
      </c>
      <c r="R7" s="13" t="s">
        <v>21</v>
      </c>
      <c r="S7" s="7" t="s">
        <v>22</v>
      </c>
      <c r="T7" s="16">
        <v>9212000000</v>
      </c>
      <c r="U7" s="16">
        <v>0</v>
      </c>
      <c r="V7" s="16">
        <f>+T7-U7</f>
        <v>9212000000</v>
      </c>
    </row>
    <row r="8" spans="1:22" x14ac:dyDescent="0.25">
      <c r="A8" s="25" t="s">
        <v>17</v>
      </c>
      <c r="B8" s="26"/>
      <c r="C8" s="25"/>
      <c r="D8" s="26"/>
      <c r="E8" s="25"/>
      <c r="F8" s="26"/>
      <c r="G8" s="25"/>
      <c r="H8" s="26"/>
      <c r="I8" s="25"/>
      <c r="J8" s="26"/>
      <c r="K8" s="26"/>
      <c r="L8" s="25"/>
      <c r="M8" s="26"/>
      <c r="N8" s="26"/>
      <c r="O8" s="7" t="s">
        <v>18</v>
      </c>
      <c r="P8" s="7" t="s">
        <v>19</v>
      </c>
      <c r="Q8" s="7" t="s">
        <v>23</v>
      </c>
      <c r="R8" s="13" t="s">
        <v>24</v>
      </c>
      <c r="S8" s="7" t="s">
        <v>25</v>
      </c>
      <c r="T8" s="16">
        <v>17000000</v>
      </c>
      <c r="U8" s="16">
        <v>0</v>
      </c>
      <c r="V8" s="16">
        <f t="shared" ref="V8:V60" si="0">+T8-U8</f>
        <v>17000000</v>
      </c>
    </row>
    <row r="9" spans="1:22" x14ac:dyDescent="0.25">
      <c r="A9" s="25" t="s">
        <v>17</v>
      </c>
      <c r="B9" s="26"/>
      <c r="C9" s="25" t="s">
        <v>26</v>
      </c>
      <c r="D9" s="26"/>
      <c r="E9" s="25"/>
      <c r="F9" s="26"/>
      <c r="G9" s="25"/>
      <c r="H9" s="26"/>
      <c r="I9" s="25"/>
      <c r="J9" s="26"/>
      <c r="K9" s="26"/>
      <c r="L9" s="25"/>
      <c r="M9" s="26"/>
      <c r="N9" s="26"/>
      <c r="O9" s="7" t="s">
        <v>27</v>
      </c>
      <c r="P9" s="7" t="s">
        <v>19</v>
      </c>
      <c r="Q9" s="7" t="s">
        <v>20</v>
      </c>
      <c r="R9" s="13" t="s">
        <v>21</v>
      </c>
      <c r="S9" s="7" t="s">
        <v>22</v>
      </c>
      <c r="T9" s="16">
        <v>7601000000</v>
      </c>
      <c r="U9" s="16">
        <v>0</v>
      </c>
      <c r="V9" s="16">
        <f t="shared" si="0"/>
        <v>7601000000</v>
      </c>
    </row>
    <row r="10" spans="1:22" x14ac:dyDescent="0.25">
      <c r="A10" s="25" t="s">
        <v>17</v>
      </c>
      <c r="B10" s="26"/>
      <c r="C10" s="25" t="s">
        <v>26</v>
      </c>
      <c r="D10" s="26"/>
      <c r="E10" s="25" t="s">
        <v>26</v>
      </c>
      <c r="F10" s="26"/>
      <c r="G10" s="25"/>
      <c r="H10" s="26"/>
      <c r="I10" s="25"/>
      <c r="J10" s="26"/>
      <c r="K10" s="26"/>
      <c r="L10" s="25"/>
      <c r="M10" s="26"/>
      <c r="N10" s="26"/>
      <c r="O10" s="7" t="s">
        <v>28</v>
      </c>
      <c r="P10" s="7" t="s">
        <v>19</v>
      </c>
      <c r="Q10" s="7" t="s">
        <v>20</v>
      </c>
      <c r="R10" s="13" t="s">
        <v>21</v>
      </c>
      <c r="S10" s="7" t="s">
        <v>22</v>
      </c>
      <c r="T10" s="16">
        <v>7601000000</v>
      </c>
      <c r="U10" s="16">
        <v>0</v>
      </c>
      <c r="V10" s="16">
        <f t="shared" si="0"/>
        <v>7601000000</v>
      </c>
    </row>
    <row r="11" spans="1:22" x14ac:dyDescent="0.25">
      <c r="A11" s="25" t="s">
        <v>17</v>
      </c>
      <c r="B11" s="26"/>
      <c r="C11" s="25" t="s">
        <v>26</v>
      </c>
      <c r="D11" s="26"/>
      <c r="E11" s="25" t="s">
        <v>26</v>
      </c>
      <c r="F11" s="26"/>
      <c r="G11" s="25" t="s">
        <v>26</v>
      </c>
      <c r="H11" s="26"/>
      <c r="I11" s="25"/>
      <c r="J11" s="26"/>
      <c r="K11" s="26"/>
      <c r="L11" s="25"/>
      <c r="M11" s="26"/>
      <c r="N11" s="26"/>
      <c r="O11" s="7" t="s">
        <v>29</v>
      </c>
      <c r="P11" s="7" t="s">
        <v>19</v>
      </c>
      <c r="Q11" s="7" t="s">
        <v>20</v>
      </c>
      <c r="R11" s="13" t="s">
        <v>21</v>
      </c>
      <c r="S11" s="7" t="s">
        <v>22</v>
      </c>
      <c r="T11" s="16">
        <v>5464000000</v>
      </c>
      <c r="U11" s="16">
        <v>0</v>
      </c>
      <c r="V11" s="16">
        <f t="shared" si="0"/>
        <v>5464000000</v>
      </c>
    </row>
    <row r="12" spans="1:22" x14ac:dyDescent="0.25">
      <c r="A12" s="25" t="s">
        <v>17</v>
      </c>
      <c r="B12" s="26"/>
      <c r="C12" s="25" t="s">
        <v>26</v>
      </c>
      <c r="D12" s="26"/>
      <c r="E12" s="25" t="s">
        <v>26</v>
      </c>
      <c r="F12" s="26"/>
      <c r="G12" s="25" t="s">
        <v>26</v>
      </c>
      <c r="H12" s="26"/>
      <c r="I12" s="25" t="s">
        <v>30</v>
      </c>
      <c r="J12" s="26"/>
      <c r="K12" s="26"/>
      <c r="L12" s="25"/>
      <c r="M12" s="26"/>
      <c r="N12" s="26"/>
      <c r="O12" s="7" t="s">
        <v>31</v>
      </c>
      <c r="P12" s="7" t="s">
        <v>19</v>
      </c>
      <c r="Q12" s="7" t="s">
        <v>20</v>
      </c>
      <c r="R12" s="13" t="s">
        <v>21</v>
      </c>
      <c r="S12" s="7" t="s">
        <v>22</v>
      </c>
      <c r="T12" s="16">
        <v>5464000000</v>
      </c>
      <c r="U12" s="16">
        <v>0</v>
      </c>
      <c r="V12" s="16">
        <f t="shared" si="0"/>
        <v>5464000000</v>
      </c>
    </row>
    <row r="13" spans="1:22" s="11" customFormat="1" x14ac:dyDescent="0.25">
      <c r="A13" s="27" t="s">
        <v>17</v>
      </c>
      <c r="B13" s="28"/>
      <c r="C13" s="27" t="s">
        <v>26</v>
      </c>
      <c r="D13" s="28"/>
      <c r="E13" s="27" t="s">
        <v>26</v>
      </c>
      <c r="F13" s="28"/>
      <c r="G13" s="27" t="s">
        <v>26</v>
      </c>
      <c r="H13" s="28"/>
      <c r="I13" s="27" t="s">
        <v>30</v>
      </c>
      <c r="J13" s="28"/>
      <c r="K13" s="28"/>
      <c r="L13" s="27" t="s">
        <v>30</v>
      </c>
      <c r="M13" s="28"/>
      <c r="N13" s="28"/>
      <c r="O13" s="8" t="s">
        <v>32</v>
      </c>
      <c r="P13" s="8" t="s">
        <v>19</v>
      </c>
      <c r="Q13" s="8" t="s">
        <v>20</v>
      </c>
      <c r="R13" s="14" t="s">
        <v>21</v>
      </c>
      <c r="S13" s="8" t="s">
        <v>22</v>
      </c>
      <c r="T13" s="17">
        <v>4013334000</v>
      </c>
      <c r="U13" s="17">
        <v>0</v>
      </c>
      <c r="V13" s="17">
        <f t="shared" si="0"/>
        <v>4013334000</v>
      </c>
    </row>
    <row r="14" spans="1:22" s="11" customFormat="1" x14ac:dyDescent="0.25">
      <c r="A14" s="27" t="s">
        <v>17</v>
      </c>
      <c r="B14" s="28"/>
      <c r="C14" s="27" t="s">
        <v>26</v>
      </c>
      <c r="D14" s="28"/>
      <c r="E14" s="27" t="s">
        <v>26</v>
      </c>
      <c r="F14" s="28"/>
      <c r="G14" s="27" t="s">
        <v>26</v>
      </c>
      <c r="H14" s="28"/>
      <c r="I14" s="27" t="s">
        <v>30</v>
      </c>
      <c r="J14" s="28"/>
      <c r="K14" s="28"/>
      <c r="L14" s="27" t="s">
        <v>33</v>
      </c>
      <c r="M14" s="28"/>
      <c r="N14" s="28"/>
      <c r="O14" s="8" t="s">
        <v>34</v>
      </c>
      <c r="P14" s="8" t="s">
        <v>19</v>
      </c>
      <c r="Q14" s="8" t="s">
        <v>20</v>
      </c>
      <c r="R14" s="14" t="s">
        <v>21</v>
      </c>
      <c r="S14" s="8" t="s">
        <v>22</v>
      </c>
      <c r="T14" s="17">
        <v>375000000</v>
      </c>
      <c r="U14" s="17">
        <v>0</v>
      </c>
      <c r="V14" s="17">
        <f t="shared" si="0"/>
        <v>375000000</v>
      </c>
    </row>
    <row r="15" spans="1:22" s="11" customFormat="1" x14ac:dyDescent="0.25">
      <c r="A15" s="27" t="s">
        <v>17</v>
      </c>
      <c r="B15" s="28"/>
      <c r="C15" s="27" t="s">
        <v>26</v>
      </c>
      <c r="D15" s="28"/>
      <c r="E15" s="27" t="s">
        <v>26</v>
      </c>
      <c r="F15" s="28"/>
      <c r="G15" s="27" t="s">
        <v>26</v>
      </c>
      <c r="H15" s="28"/>
      <c r="I15" s="27" t="s">
        <v>30</v>
      </c>
      <c r="J15" s="28"/>
      <c r="K15" s="28"/>
      <c r="L15" s="27" t="s">
        <v>35</v>
      </c>
      <c r="M15" s="28"/>
      <c r="N15" s="28"/>
      <c r="O15" s="8" t="s">
        <v>36</v>
      </c>
      <c r="P15" s="8" t="s">
        <v>19</v>
      </c>
      <c r="Q15" s="8" t="s">
        <v>20</v>
      </c>
      <c r="R15" s="14" t="s">
        <v>21</v>
      </c>
      <c r="S15" s="8" t="s">
        <v>22</v>
      </c>
      <c r="T15" s="17">
        <v>8400000</v>
      </c>
      <c r="U15" s="17">
        <v>0</v>
      </c>
      <c r="V15" s="17">
        <f t="shared" si="0"/>
        <v>8400000</v>
      </c>
    </row>
    <row r="16" spans="1:22" s="11" customFormat="1" x14ac:dyDescent="0.25">
      <c r="A16" s="27" t="s">
        <v>17</v>
      </c>
      <c r="B16" s="28"/>
      <c r="C16" s="27" t="s">
        <v>26</v>
      </c>
      <c r="D16" s="28"/>
      <c r="E16" s="27" t="s">
        <v>26</v>
      </c>
      <c r="F16" s="28"/>
      <c r="G16" s="27" t="s">
        <v>26</v>
      </c>
      <c r="H16" s="28"/>
      <c r="I16" s="27" t="s">
        <v>30</v>
      </c>
      <c r="J16" s="28"/>
      <c r="K16" s="28"/>
      <c r="L16" s="27" t="s">
        <v>37</v>
      </c>
      <c r="M16" s="28"/>
      <c r="N16" s="28"/>
      <c r="O16" s="8" t="s">
        <v>38</v>
      </c>
      <c r="P16" s="8" t="s">
        <v>19</v>
      </c>
      <c r="Q16" s="8" t="s">
        <v>20</v>
      </c>
      <c r="R16" s="14" t="s">
        <v>21</v>
      </c>
      <c r="S16" s="8" t="s">
        <v>22</v>
      </c>
      <c r="T16" s="17">
        <v>10100000</v>
      </c>
      <c r="U16" s="17">
        <v>0</v>
      </c>
      <c r="V16" s="17">
        <f t="shared" si="0"/>
        <v>10100000</v>
      </c>
    </row>
    <row r="17" spans="1:22" s="11" customFormat="1" x14ac:dyDescent="0.25">
      <c r="A17" s="27" t="s">
        <v>17</v>
      </c>
      <c r="B17" s="28"/>
      <c r="C17" s="27" t="s">
        <v>26</v>
      </c>
      <c r="D17" s="28"/>
      <c r="E17" s="27" t="s">
        <v>26</v>
      </c>
      <c r="F17" s="28"/>
      <c r="G17" s="27" t="s">
        <v>26</v>
      </c>
      <c r="H17" s="28"/>
      <c r="I17" s="27" t="s">
        <v>30</v>
      </c>
      <c r="J17" s="28"/>
      <c r="K17" s="28"/>
      <c r="L17" s="27" t="s">
        <v>39</v>
      </c>
      <c r="M17" s="28"/>
      <c r="N17" s="28"/>
      <c r="O17" s="8" t="s">
        <v>40</v>
      </c>
      <c r="P17" s="8" t="s">
        <v>19</v>
      </c>
      <c r="Q17" s="8" t="s">
        <v>20</v>
      </c>
      <c r="R17" s="14" t="s">
        <v>21</v>
      </c>
      <c r="S17" s="8" t="s">
        <v>22</v>
      </c>
      <c r="T17" s="17">
        <v>211966000</v>
      </c>
      <c r="U17" s="17">
        <v>0</v>
      </c>
      <c r="V17" s="17">
        <f t="shared" si="0"/>
        <v>211966000</v>
      </c>
    </row>
    <row r="18" spans="1:22" s="11" customFormat="1" x14ac:dyDescent="0.25">
      <c r="A18" s="27" t="s">
        <v>17</v>
      </c>
      <c r="B18" s="28"/>
      <c r="C18" s="27" t="s">
        <v>26</v>
      </c>
      <c r="D18" s="28"/>
      <c r="E18" s="27" t="s">
        <v>26</v>
      </c>
      <c r="F18" s="28"/>
      <c r="G18" s="27" t="s">
        <v>26</v>
      </c>
      <c r="H18" s="28"/>
      <c r="I18" s="27" t="s">
        <v>30</v>
      </c>
      <c r="J18" s="28"/>
      <c r="K18" s="28"/>
      <c r="L18" s="27" t="s">
        <v>41</v>
      </c>
      <c r="M18" s="28"/>
      <c r="N18" s="28"/>
      <c r="O18" s="8" t="s">
        <v>42</v>
      </c>
      <c r="P18" s="8" t="s">
        <v>19</v>
      </c>
      <c r="Q18" s="8" t="s">
        <v>20</v>
      </c>
      <c r="R18" s="14" t="s">
        <v>21</v>
      </c>
      <c r="S18" s="8" t="s">
        <v>22</v>
      </c>
      <c r="T18" s="17">
        <v>146000000</v>
      </c>
      <c r="U18" s="17">
        <v>0</v>
      </c>
      <c r="V18" s="17">
        <f t="shared" si="0"/>
        <v>146000000</v>
      </c>
    </row>
    <row r="19" spans="1:22" s="11" customFormat="1" x14ac:dyDescent="0.25">
      <c r="A19" s="27" t="s">
        <v>17</v>
      </c>
      <c r="B19" s="28"/>
      <c r="C19" s="27" t="s">
        <v>26</v>
      </c>
      <c r="D19" s="28"/>
      <c r="E19" s="27" t="s">
        <v>26</v>
      </c>
      <c r="F19" s="28"/>
      <c r="G19" s="27" t="s">
        <v>26</v>
      </c>
      <c r="H19" s="28"/>
      <c r="I19" s="27" t="s">
        <v>30</v>
      </c>
      <c r="J19" s="28"/>
      <c r="K19" s="28"/>
      <c r="L19" s="27" t="s">
        <v>43</v>
      </c>
      <c r="M19" s="28"/>
      <c r="N19" s="28"/>
      <c r="O19" s="8" t="s">
        <v>44</v>
      </c>
      <c r="P19" s="8" t="s">
        <v>19</v>
      </c>
      <c r="Q19" s="8" t="s">
        <v>20</v>
      </c>
      <c r="R19" s="14" t="s">
        <v>21</v>
      </c>
      <c r="S19" s="8" t="s">
        <v>22</v>
      </c>
      <c r="T19" s="17">
        <v>21200000</v>
      </c>
      <c r="U19" s="17">
        <v>0</v>
      </c>
      <c r="V19" s="17">
        <f t="shared" si="0"/>
        <v>21200000</v>
      </c>
    </row>
    <row r="20" spans="1:22" s="11" customFormat="1" x14ac:dyDescent="0.25">
      <c r="A20" s="27" t="s">
        <v>17</v>
      </c>
      <c r="B20" s="28"/>
      <c r="C20" s="27" t="s">
        <v>26</v>
      </c>
      <c r="D20" s="28"/>
      <c r="E20" s="27" t="s">
        <v>26</v>
      </c>
      <c r="F20" s="28"/>
      <c r="G20" s="27" t="s">
        <v>26</v>
      </c>
      <c r="H20" s="28"/>
      <c r="I20" s="27" t="s">
        <v>30</v>
      </c>
      <c r="J20" s="28"/>
      <c r="K20" s="28"/>
      <c r="L20" s="27" t="s">
        <v>45</v>
      </c>
      <c r="M20" s="28"/>
      <c r="N20" s="28"/>
      <c r="O20" s="8" t="s">
        <v>46</v>
      </c>
      <c r="P20" s="8" t="s">
        <v>19</v>
      </c>
      <c r="Q20" s="8" t="s">
        <v>20</v>
      </c>
      <c r="R20" s="14" t="s">
        <v>21</v>
      </c>
      <c r="S20" s="8" t="s">
        <v>22</v>
      </c>
      <c r="T20" s="17">
        <v>458000000</v>
      </c>
      <c r="U20" s="17">
        <v>0</v>
      </c>
      <c r="V20" s="17">
        <f t="shared" si="0"/>
        <v>458000000</v>
      </c>
    </row>
    <row r="21" spans="1:22" s="11" customFormat="1" x14ac:dyDescent="0.25">
      <c r="A21" s="27" t="s">
        <v>17</v>
      </c>
      <c r="B21" s="28"/>
      <c r="C21" s="27" t="s">
        <v>26</v>
      </c>
      <c r="D21" s="28"/>
      <c r="E21" s="27" t="s">
        <v>26</v>
      </c>
      <c r="F21" s="28"/>
      <c r="G21" s="27" t="s">
        <v>26</v>
      </c>
      <c r="H21" s="28"/>
      <c r="I21" s="27" t="s">
        <v>30</v>
      </c>
      <c r="J21" s="28"/>
      <c r="K21" s="28"/>
      <c r="L21" s="27" t="s">
        <v>47</v>
      </c>
      <c r="M21" s="28"/>
      <c r="N21" s="28"/>
      <c r="O21" s="8" t="s">
        <v>48</v>
      </c>
      <c r="P21" s="8" t="s">
        <v>19</v>
      </c>
      <c r="Q21" s="8" t="s">
        <v>20</v>
      </c>
      <c r="R21" s="14" t="s">
        <v>21</v>
      </c>
      <c r="S21" s="8" t="s">
        <v>22</v>
      </c>
      <c r="T21" s="17">
        <v>220000000</v>
      </c>
      <c r="U21" s="17">
        <v>0</v>
      </c>
      <c r="V21" s="17">
        <f t="shared" si="0"/>
        <v>220000000</v>
      </c>
    </row>
    <row r="22" spans="1:22" x14ac:dyDescent="0.25">
      <c r="A22" s="25" t="s">
        <v>17</v>
      </c>
      <c r="B22" s="26"/>
      <c r="C22" s="25" t="s">
        <v>26</v>
      </c>
      <c r="D22" s="26"/>
      <c r="E22" s="25" t="s">
        <v>26</v>
      </c>
      <c r="F22" s="26"/>
      <c r="G22" s="25" t="s">
        <v>49</v>
      </c>
      <c r="H22" s="26"/>
      <c r="I22" s="25"/>
      <c r="J22" s="26"/>
      <c r="K22" s="26"/>
      <c r="L22" s="25"/>
      <c r="M22" s="26"/>
      <c r="N22" s="26"/>
      <c r="O22" s="7" t="s">
        <v>50</v>
      </c>
      <c r="P22" s="7" t="s">
        <v>19</v>
      </c>
      <c r="Q22" s="7" t="s">
        <v>20</v>
      </c>
      <c r="R22" s="13" t="s">
        <v>21</v>
      </c>
      <c r="S22" s="7" t="s">
        <v>22</v>
      </c>
      <c r="T22" s="16">
        <v>1979000000</v>
      </c>
      <c r="U22" s="16">
        <v>0</v>
      </c>
      <c r="V22" s="16">
        <f t="shared" si="0"/>
        <v>1979000000</v>
      </c>
    </row>
    <row r="23" spans="1:22" s="11" customFormat="1" x14ac:dyDescent="0.25">
      <c r="A23" s="27" t="s">
        <v>17</v>
      </c>
      <c r="B23" s="28"/>
      <c r="C23" s="27" t="s">
        <v>26</v>
      </c>
      <c r="D23" s="28"/>
      <c r="E23" s="27" t="s">
        <v>26</v>
      </c>
      <c r="F23" s="28"/>
      <c r="G23" s="27" t="s">
        <v>49</v>
      </c>
      <c r="H23" s="28"/>
      <c r="I23" s="27" t="s">
        <v>30</v>
      </c>
      <c r="J23" s="28"/>
      <c r="K23" s="28"/>
      <c r="L23" s="27"/>
      <c r="M23" s="28"/>
      <c r="N23" s="28"/>
      <c r="O23" s="8" t="s">
        <v>51</v>
      </c>
      <c r="P23" s="8" t="s">
        <v>19</v>
      </c>
      <c r="Q23" s="8" t="s">
        <v>20</v>
      </c>
      <c r="R23" s="14" t="s">
        <v>21</v>
      </c>
      <c r="S23" s="8" t="s">
        <v>22</v>
      </c>
      <c r="T23" s="17">
        <v>523882000</v>
      </c>
      <c r="U23" s="17">
        <v>0</v>
      </c>
      <c r="V23" s="17">
        <f t="shared" si="0"/>
        <v>523882000</v>
      </c>
    </row>
    <row r="24" spans="1:22" s="11" customFormat="1" x14ac:dyDescent="0.25">
      <c r="A24" s="27" t="s">
        <v>17</v>
      </c>
      <c r="B24" s="28"/>
      <c r="C24" s="27" t="s">
        <v>26</v>
      </c>
      <c r="D24" s="28"/>
      <c r="E24" s="27" t="s">
        <v>26</v>
      </c>
      <c r="F24" s="28"/>
      <c r="G24" s="27" t="s">
        <v>49</v>
      </c>
      <c r="H24" s="28"/>
      <c r="I24" s="27" t="s">
        <v>52</v>
      </c>
      <c r="J24" s="28"/>
      <c r="K24" s="28"/>
      <c r="L24" s="27"/>
      <c r="M24" s="28"/>
      <c r="N24" s="28"/>
      <c r="O24" s="8" t="s">
        <v>53</v>
      </c>
      <c r="P24" s="8" t="s">
        <v>19</v>
      </c>
      <c r="Q24" s="8" t="s">
        <v>20</v>
      </c>
      <c r="R24" s="14" t="s">
        <v>21</v>
      </c>
      <c r="S24" s="8" t="s">
        <v>22</v>
      </c>
      <c r="T24" s="17">
        <v>432600000</v>
      </c>
      <c r="U24" s="17">
        <v>0</v>
      </c>
      <c r="V24" s="17">
        <f t="shared" si="0"/>
        <v>432600000</v>
      </c>
    </row>
    <row r="25" spans="1:22" s="11" customFormat="1" x14ac:dyDescent="0.25">
      <c r="A25" s="27" t="s">
        <v>17</v>
      </c>
      <c r="B25" s="28"/>
      <c r="C25" s="27" t="s">
        <v>26</v>
      </c>
      <c r="D25" s="28"/>
      <c r="E25" s="27" t="s">
        <v>26</v>
      </c>
      <c r="F25" s="28"/>
      <c r="G25" s="27" t="s">
        <v>49</v>
      </c>
      <c r="H25" s="28"/>
      <c r="I25" s="27" t="s">
        <v>33</v>
      </c>
      <c r="J25" s="28"/>
      <c r="K25" s="28"/>
      <c r="L25" s="27"/>
      <c r="M25" s="28"/>
      <c r="N25" s="28"/>
      <c r="O25" s="8" t="s">
        <v>54</v>
      </c>
      <c r="P25" s="8" t="s">
        <v>19</v>
      </c>
      <c r="Q25" s="8" t="s">
        <v>20</v>
      </c>
      <c r="R25" s="14" t="s">
        <v>21</v>
      </c>
      <c r="S25" s="8" t="s">
        <v>22</v>
      </c>
      <c r="T25" s="17">
        <v>498300000</v>
      </c>
      <c r="U25" s="17">
        <v>0</v>
      </c>
      <c r="V25" s="17">
        <f t="shared" si="0"/>
        <v>498300000</v>
      </c>
    </row>
    <row r="26" spans="1:22" s="11" customFormat="1" x14ac:dyDescent="0.25">
      <c r="A26" s="27" t="s">
        <v>17</v>
      </c>
      <c r="B26" s="28"/>
      <c r="C26" s="27" t="s">
        <v>26</v>
      </c>
      <c r="D26" s="28"/>
      <c r="E26" s="27" t="s">
        <v>26</v>
      </c>
      <c r="F26" s="28"/>
      <c r="G26" s="27" t="s">
        <v>49</v>
      </c>
      <c r="H26" s="28"/>
      <c r="I26" s="27" t="s">
        <v>35</v>
      </c>
      <c r="J26" s="28"/>
      <c r="K26" s="28"/>
      <c r="L26" s="27"/>
      <c r="M26" s="28"/>
      <c r="N26" s="28"/>
      <c r="O26" s="8" t="s">
        <v>55</v>
      </c>
      <c r="P26" s="8" t="s">
        <v>19</v>
      </c>
      <c r="Q26" s="8" t="s">
        <v>20</v>
      </c>
      <c r="R26" s="14" t="s">
        <v>21</v>
      </c>
      <c r="S26" s="8" t="s">
        <v>22</v>
      </c>
      <c r="T26" s="17">
        <v>221200000</v>
      </c>
      <c r="U26" s="17">
        <v>0</v>
      </c>
      <c r="V26" s="17">
        <f t="shared" si="0"/>
        <v>221200000</v>
      </c>
    </row>
    <row r="27" spans="1:22" s="11" customFormat="1" x14ac:dyDescent="0.25">
      <c r="A27" s="27" t="s">
        <v>17</v>
      </c>
      <c r="B27" s="28"/>
      <c r="C27" s="27" t="s">
        <v>26</v>
      </c>
      <c r="D27" s="28"/>
      <c r="E27" s="27" t="s">
        <v>26</v>
      </c>
      <c r="F27" s="28"/>
      <c r="G27" s="27" t="s">
        <v>49</v>
      </c>
      <c r="H27" s="28"/>
      <c r="I27" s="27" t="s">
        <v>37</v>
      </c>
      <c r="J27" s="28"/>
      <c r="K27" s="28"/>
      <c r="L27" s="27"/>
      <c r="M27" s="28"/>
      <c r="N27" s="28"/>
      <c r="O27" s="8" t="s">
        <v>56</v>
      </c>
      <c r="P27" s="8" t="s">
        <v>19</v>
      </c>
      <c r="Q27" s="8" t="s">
        <v>20</v>
      </c>
      <c r="R27" s="14" t="s">
        <v>21</v>
      </c>
      <c r="S27" s="8" t="s">
        <v>22</v>
      </c>
      <c r="T27" s="17">
        <v>26500000</v>
      </c>
      <c r="U27" s="17">
        <v>0</v>
      </c>
      <c r="V27" s="17">
        <f t="shared" si="0"/>
        <v>26500000</v>
      </c>
    </row>
    <row r="28" spans="1:22" s="11" customFormat="1" x14ac:dyDescent="0.25">
      <c r="A28" s="27" t="s">
        <v>17</v>
      </c>
      <c r="B28" s="28"/>
      <c r="C28" s="27" t="s">
        <v>26</v>
      </c>
      <c r="D28" s="28"/>
      <c r="E28" s="27" t="s">
        <v>26</v>
      </c>
      <c r="F28" s="28"/>
      <c r="G28" s="27" t="s">
        <v>49</v>
      </c>
      <c r="H28" s="28"/>
      <c r="I28" s="27" t="s">
        <v>39</v>
      </c>
      <c r="J28" s="28"/>
      <c r="K28" s="28"/>
      <c r="L28" s="27"/>
      <c r="M28" s="28"/>
      <c r="N28" s="28"/>
      <c r="O28" s="8" t="s">
        <v>57</v>
      </c>
      <c r="P28" s="8" t="s">
        <v>19</v>
      </c>
      <c r="Q28" s="8" t="s">
        <v>20</v>
      </c>
      <c r="R28" s="14" t="s">
        <v>21</v>
      </c>
      <c r="S28" s="8" t="s">
        <v>22</v>
      </c>
      <c r="T28" s="17">
        <v>165911000</v>
      </c>
      <c r="U28" s="17">
        <v>0</v>
      </c>
      <c r="V28" s="17">
        <f t="shared" si="0"/>
        <v>165911000</v>
      </c>
    </row>
    <row r="29" spans="1:22" s="11" customFormat="1" x14ac:dyDescent="0.25">
      <c r="A29" s="27" t="s">
        <v>17</v>
      </c>
      <c r="B29" s="28"/>
      <c r="C29" s="27" t="s">
        <v>26</v>
      </c>
      <c r="D29" s="28"/>
      <c r="E29" s="27" t="s">
        <v>26</v>
      </c>
      <c r="F29" s="28"/>
      <c r="G29" s="27" t="s">
        <v>49</v>
      </c>
      <c r="H29" s="28"/>
      <c r="I29" s="27" t="s">
        <v>41</v>
      </c>
      <c r="J29" s="28"/>
      <c r="K29" s="28"/>
      <c r="L29" s="27"/>
      <c r="M29" s="28"/>
      <c r="N29" s="28"/>
      <c r="O29" s="8" t="s">
        <v>58</v>
      </c>
      <c r="P29" s="8" t="s">
        <v>19</v>
      </c>
      <c r="Q29" s="8" t="s">
        <v>20</v>
      </c>
      <c r="R29" s="14" t="s">
        <v>21</v>
      </c>
      <c r="S29" s="8" t="s">
        <v>22</v>
      </c>
      <c r="T29" s="17">
        <v>110607000</v>
      </c>
      <c r="U29" s="17">
        <v>0</v>
      </c>
      <c r="V29" s="17">
        <f t="shared" si="0"/>
        <v>110607000</v>
      </c>
    </row>
    <row r="30" spans="1:22" x14ac:dyDescent="0.25">
      <c r="A30" s="25" t="s">
        <v>17</v>
      </c>
      <c r="B30" s="26"/>
      <c r="C30" s="25" t="s">
        <v>26</v>
      </c>
      <c r="D30" s="26"/>
      <c r="E30" s="25" t="s">
        <v>26</v>
      </c>
      <c r="F30" s="26"/>
      <c r="G30" s="25" t="s">
        <v>59</v>
      </c>
      <c r="H30" s="26"/>
      <c r="I30" s="25"/>
      <c r="J30" s="26"/>
      <c r="K30" s="26"/>
      <c r="L30" s="25"/>
      <c r="M30" s="26"/>
      <c r="N30" s="26"/>
      <c r="O30" s="7" t="s">
        <v>60</v>
      </c>
      <c r="P30" s="7" t="s">
        <v>19</v>
      </c>
      <c r="Q30" s="7" t="s">
        <v>20</v>
      </c>
      <c r="R30" s="13" t="s">
        <v>21</v>
      </c>
      <c r="S30" s="7" t="s">
        <v>22</v>
      </c>
      <c r="T30" s="16">
        <v>158000000</v>
      </c>
      <c r="U30" s="16">
        <v>0</v>
      </c>
      <c r="V30" s="16">
        <f t="shared" si="0"/>
        <v>158000000</v>
      </c>
    </row>
    <row r="31" spans="1:22" x14ac:dyDescent="0.25">
      <c r="A31" s="25" t="s">
        <v>17</v>
      </c>
      <c r="B31" s="26"/>
      <c r="C31" s="25" t="s">
        <v>26</v>
      </c>
      <c r="D31" s="26"/>
      <c r="E31" s="25" t="s">
        <v>26</v>
      </c>
      <c r="F31" s="26"/>
      <c r="G31" s="25" t="s">
        <v>59</v>
      </c>
      <c r="H31" s="26"/>
      <c r="I31" s="25" t="s">
        <v>30</v>
      </c>
      <c r="J31" s="26"/>
      <c r="K31" s="26"/>
      <c r="L31" s="25"/>
      <c r="M31" s="26"/>
      <c r="N31" s="26"/>
      <c r="O31" s="7" t="s">
        <v>61</v>
      </c>
      <c r="P31" s="7" t="s">
        <v>19</v>
      </c>
      <c r="Q31" s="7" t="s">
        <v>20</v>
      </c>
      <c r="R31" s="13" t="s">
        <v>21</v>
      </c>
      <c r="S31" s="7" t="s">
        <v>22</v>
      </c>
      <c r="T31" s="16">
        <v>97000000</v>
      </c>
      <c r="U31" s="16">
        <v>0</v>
      </c>
      <c r="V31" s="16">
        <f t="shared" si="0"/>
        <v>97000000</v>
      </c>
    </row>
    <row r="32" spans="1:22" s="11" customFormat="1" x14ac:dyDescent="0.25">
      <c r="A32" s="27" t="s">
        <v>17</v>
      </c>
      <c r="B32" s="28"/>
      <c r="C32" s="27" t="s">
        <v>26</v>
      </c>
      <c r="D32" s="28"/>
      <c r="E32" s="27" t="s">
        <v>26</v>
      </c>
      <c r="F32" s="28"/>
      <c r="G32" s="27" t="s">
        <v>59</v>
      </c>
      <c r="H32" s="28"/>
      <c r="I32" s="27" t="s">
        <v>30</v>
      </c>
      <c r="J32" s="28"/>
      <c r="K32" s="28"/>
      <c r="L32" s="27" t="s">
        <v>30</v>
      </c>
      <c r="M32" s="28"/>
      <c r="N32" s="28"/>
      <c r="O32" s="8" t="s">
        <v>62</v>
      </c>
      <c r="P32" s="8" t="s">
        <v>19</v>
      </c>
      <c r="Q32" s="8" t="s">
        <v>20</v>
      </c>
      <c r="R32" s="14" t="s">
        <v>21</v>
      </c>
      <c r="S32" s="8" t="s">
        <v>22</v>
      </c>
      <c r="T32" s="17">
        <v>77000000</v>
      </c>
      <c r="U32" s="17">
        <v>0</v>
      </c>
      <c r="V32" s="17">
        <f t="shared" si="0"/>
        <v>77000000</v>
      </c>
    </row>
    <row r="33" spans="1:22" s="11" customFormat="1" x14ac:dyDescent="0.25">
      <c r="A33" s="27" t="s">
        <v>17</v>
      </c>
      <c r="B33" s="28"/>
      <c r="C33" s="27" t="s">
        <v>26</v>
      </c>
      <c r="D33" s="28"/>
      <c r="E33" s="27" t="s">
        <v>26</v>
      </c>
      <c r="F33" s="28"/>
      <c r="G33" s="27" t="s">
        <v>59</v>
      </c>
      <c r="H33" s="28"/>
      <c r="I33" s="27" t="s">
        <v>30</v>
      </c>
      <c r="J33" s="28"/>
      <c r="K33" s="28"/>
      <c r="L33" s="27" t="s">
        <v>33</v>
      </c>
      <c r="M33" s="28"/>
      <c r="N33" s="28"/>
      <c r="O33" s="8" t="s">
        <v>63</v>
      </c>
      <c r="P33" s="8" t="s">
        <v>19</v>
      </c>
      <c r="Q33" s="8" t="s">
        <v>20</v>
      </c>
      <c r="R33" s="14" t="s">
        <v>21</v>
      </c>
      <c r="S33" s="8" t="s">
        <v>22</v>
      </c>
      <c r="T33" s="17">
        <v>20000000</v>
      </c>
      <c r="U33" s="17">
        <v>0</v>
      </c>
      <c r="V33" s="17">
        <f t="shared" si="0"/>
        <v>20000000</v>
      </c>
    </row>
    <row r="34" spans="1:22" s="11" customFormat="1" x14ac:dyDescent="0.25">
      <c r="A34" s="27" t="s">
        <v>17</v>
      </c>
      <c r="B34" s="28"/>
      <c r="C34" s="27" t="s">
        <v>26</v>
      </c>
      <c r="D34" s="28"/>
      <c r="E34" s="27" t="s">
        <v>26</v>
      </c>
      <c r="F34" s="28"/>
      <c r="G34" s="27" t="s">
        <v>59</v>
      </c>
      <c r="H34" s="28"/>
      <c r="I34" s="27" t="s">
        <v>52</v>
      </c>
      <c r="J34" s="28"/>
      <c r="K34" s="28"/>
      <c r="L34" s="27"/>
      <c r="M34" s="28"/>
      <c r="N34" s="28"/>
      <c r="O34" s="8" t="s">
        <v>64</v>
      </c>
      <c r="P34" s="8" t="s">
        <v>19</v>
      </c>
      <c r="Q34" s="8" t="s">
        <v>20</v>
      </c>
      <c r="R34" s="14" t="s">
        <v>21</v>
      </c>
      <c r="S34" s="8" t="s">
        <v>22</v>
      </c>
      <c r="T34" s="17">
        <v>20000000</v>
      </c>
      <c r="U34" s="17">
        <v>0</v>
      </c>
      <c r="V34" s="17">
        <f t="shared" si="0"/>
        <v>20000000</v>
      </c>
    </row>
    <row r="35" spans="1:22" s="11" customFormat="1" x14ac:dyDescent="0.25">
      <c r="A35" s="27" t="s">
        <v>17</v>
      </c>
      <c r="B35" s="28"/>
      <c r="C35" s="27" t="s">
        <v>26</v>
      </c>
      <c r="D35" s="28"/>
      <c r="E35" s="27" t="s">
        <v>26</v>
      </c>
      <c r="F35" s="28"/>
      <c r="G35" s="27" t="s">
        <v>59</v>
      </c>
      <c r="H35" s="28"/>
      <c r="I35" s="27" t="s">
        <v>39</v>
      </c>
      <c r="J35" s="28"/>
      <c r="K35" s="28"/>
      <c r="L35" s="27"/>
      <c r="M35" s="28"/>
      <c r="N35" s="28"/>
      <c r="O35" s="8" t="s">
        <v>65</v>
      </c>
      <c r="P35" s="8" t="s">
        <v>19</v>
      </c>
      <c r="Q35" s="8" t="s">
        <v>20</v>
      </c>
      <c r="R35" s="14" t="s">
        <v>21</v>
      </c>
      <c r="S35" s="8" t="s">
        <v>22</v>
      </c>
      <c r="T35" s="17">
        <v>16000000</v>
      </c>
      <c r="U35" s="17">
        <v>0</v>
      </c>
      <c r="V35" s="17">
        <f t="shared" si="0"/>
        <v>16000000</v>
      </c>
    </row>
    <row r="36" spans="1:22" s="11" customFormat="1" x14ac:dyDescent="0.25">
      <c r="A36" s="27" t="s">
        <v>17</v>
      </c>
      <c r="B36" s="28"/>
      <c r="C36" s="27" t="s">
        <v>26</v>
      </c>
      <c r="D36" s="28"/>
      <c r="E36" s="27" t="s">
        <v>26</v>
      </c>
      <c r="F36" s="28"/>
      <c r="G36" s="27" t="s">
        <v>59</v>
      </c>
      <c r="H36" s="28"/>
      <c r="I36" s="27" t="s">
        <v>66</v>
      </c>
      <c r="J36" s="28"/>
      <c r="K36" s="28"/>
      <c r="L36" s="27"/>
      <c r="M36" s="28"/>
      <c r="N36" s="28"/>
      <c r="O36" s="8" t="s">
        <v>67</v>
      </c>
      <c r="P36" s="8" t="s">
        <v>19</v>
      </c>
      <c r="Q36" s="8" t="s">
        <v>20</v>
      </c>
      <c r="R36" s="14" t="s">
        <v>21</v>
      </c>
      <c r="S36" s="8" t="s">
        <v>22</v>
      </c>
      <c r="T36" s="17">
        <v>25000000</v>
      </c>
      <c r="U36" s="17">
        <v>0</v>
      </c>
      <c r="V36" s="17">
        <f t="shared" si="0"/>
        <v>25000000</v>
      </c>
    </row>
    <row r="37" spans="1:22" x14ac:dyDescent="0.25">
      <c r="A37" s="25" t="s">
        <v>17</v>
      </c>
      <c r="B37" s="26"/>
      <c r="C37" s="25" t="s">
        <v>49</v>
      </c>
      <c r="D37" s="26"/>
      <c r="E37" s="25"/>
      <c r="F37" s="26"/>
      <c r="G37" s="25"/>
      <c r="H37" s="26"/>
      <c r="I37" s="25"/>
      <c r="J37" s="26"/>
      <c r="K37" s="26"/>
      <c r="L37" s="25"/>
      <c r="M37" s="26"/>
      <c r="N37" s="26"/>
      <c r="O37" s="7" t="s">
        <v>68</v>
      </c>
      <c r="P37" s="7" t="s">
        <v>19</v>
      </c>
      <c r="Q37" s="7" t="s">
        <v>20</v>
      </c>
      <c r="R37" s="13" t="s">
        <v>21</v>
      </c>
      <c r="S37" s="7" t="s">
        <v>22</v>
      </c>
      <c r="T37" s="16">
        <v>1586000000</v>
      </c>
      <c r="U37" s="16">
        <v>0</v>
      </c>
      <c r="V37" s="16">
        <f t="shared" si="0"/>
        <v>1586000000</v>
      </c>
    </row>
    <row r="38" spans="1:22" x14ac:dyDescent="0.25">
      <c r="A38" s="25" t="s">
        <v>17</v>
      </c>
      <c r="B38" s="26"/>
      <c r="C38" s="25" t="s">
        <v>49</v>
      </c>
      <c r="D38" s="26"/>
      <c r="E38" s="25" t="s">
        <v>26</v>
      </c>
      <c r="F38" s="26"/>
      <c r="G38" s="25"/>
      <c r="H38" s="26"/>
      <c r="I38" s="25"/>
      <c r="J38" s="26"/>
      <c r="K38" s="26"/>
      <c r="L38" s="25"/>
      <c r="M38" s="26"/>
      <c r="N38" s="26"/>
      <c r="O38" s="7" t="s">
        <v>69</v>
      </c>
      <c r="P38" s="7" t="s">
        <v>19</v>
      </c>
      <c r="Q38" s="7" t="s">
        <v>20</v>
      </c>
      <c r="R38" s="13" t="s">
        <v>21</v>
      </c>
      <c r="S38" s="7" t="s">
        <v>22</v>
      </c>
      <c r="T38" s="16">
        <v>4000000</v>
      </c>
      <c r="U38" s="16">
        <v>0</v>
      </c>
      <c r="V38" s="16">
        <f t="shared" si="0"/>
        <v>4000000</v>
      </c>
    </row>
    <row r="39" spans="1:22" x14ac:dyDescent="0.25">
      <c r="A39" s="25" t="s">
        <v>17</v>
      </c>
      <c r="B39" s="26"/>
      <c r="C39" s="25" t="s">
        <v>49</v>
      </c>
      <c r="D39" s="26"/>
      <c r="E39" s="25" t="s">
        <v>26</v>
      </c>
      <c r="F39" s="26"/>
      <c r="G39" s="25" t="s">
        <v>26</v>
      </c>
      <c r="H39" s="26"/>
      <c r="I39" s="25"/>
      <c r="J39" s="26"/>
      <c r="K39" s="26"/>
      <c r="L39" s="25"/>
      <c r="M39" s="26"/>
      <c r="N39" s="26"/>
      <c r="O39" s="7" t="s">
        <v>70</v>
      </c>
      <c r="P39" s="7" t="s">
        <v>19</v>
      </c>
      <c r="Q39" s="7" t="s">
        <v>20</v>
      </c>
      <c r="R39" s="13" t="s">
        <v>21</v>
      </c>
      <c r="S39" s="7" t="s">
        <v>22</v>
      </c>
      <c r="T39" s="16">
        <v>4000000</v>
      </c>
      <c r="U39" s="16">
        <v>0</v>
      </c>
      <c r="V39" s="16">
        <f t="shared" si="0"/>
        <v>4000000</v>
      </c>
    </row>
    <row r="40" spans="1:22" s="11" customFormat="1" x14ac:dyDescent="0.25">
      <c r="A40" s="27" t="s">
        <v>17</v>
      </c>
      <c r="B40" s="28"/>
      <c r="C40" s="27" t="s">
        <v>49</v>
      </c>
      <c r="D40" s="28"/>
      <c r="E40" s="27" t="s">
        <v>26</v>
      </c>
      <c r="F40" s="28"/>
      <c r="G40" s="27" t="s">
        <v>26</v>
      </c>
      <c r="H40" s="28"/>
      <c r="I40" s="27" t="s">
        <v>35</v>
      </c>
      <c r="J40" s="28"/>
      <c r="K40" s="28"/>
      <c r="L40" s="27"/>
      <c r="M40" s="28"/>
      <c r="N40" s="28"/>
      <c r="O40" s="8" t="s">
        <v>71</v>
      </c>
      <c r="P40" s="8" t="s">
        <v>19</v>
      </c>
      <c r="Q40" s="8" t="s">
        <v>20</v>
      </c>
      <c r="R40" s="14" t="s">
        <v>21</v>
      </c>
      <c r="S40" s="8" t="s">
        <v>22</v>
      </c>
      <c r="T40" s="17">
        <v>4000000</v>
      </c>
      <c r="U40" s="17">
        <v>0</v>
      </c>
      <c r="V40" s="17">
        <f t="shared" si="0"/>
        <v>4000000</v>
      </c>
    </row>
    <row r="41" spans="1:22" x14ac:dyDescent="0.25">
      <c r="A41" s="25" t="s">
        <v>17</v>
      </c>
      <c r="B41" s="26"/>
      <c r="C41" s="25" t="s">
        <v>49</v>
      </c>
      <c r="D41" s="26"/>
      <c r="E41" s="25" t="s">
        <v>49</v>
      </c>
      <c r="F41" s="26"/>
      <c r="G41" s="25"/>
      <c r="H41" s="26"/>
      <c r="I41" s="25"/>
      <c r="J41" s="26"/>
      <c r="K41" s="26"/>
      <c r="L41" s="25"/>
      <c r="M41" s="26"/>
      <c r="N41" s="26"/>
      <c r="O41" s="7" t="s">
        <v>72</v>
      </c>
      <c r="P41" s="7" t="s">
        <v>19</v>
      </c>
      <c r="Q41" s="7" t="s">
        <v>20</v>
      </c>
      <c r="R41" s="13" t="s">
        <v>21</v>
      </c>
      <c r="S41" s="7" t="s">
        <v>22</v>
      </c>
      <c r="T41" s="16">
        <v>1582000000</v>
      </c>
      <c r="U41" s="16">
        <v>0</v>
      </c>
      <c r="V41" s="16">
        <f t="shared" si="0"/>
        <v>1582000000</v>
      </c>
    </row>
    <row r="42" spans="1:22" x14ac:dyDescent="0.25">
      <c r="A42" s="25" t="s">
        <v>17</v>
      </c>
      <c r="B42" s="26"/>
      <c r="C42" s="25" t="s">
        <v>49</v>
      </c>
      <c r="D42" s="26"/>
      <c r="E42" s="25" t="s">
        <v>49</v>
      </c>
      <c r="F42" s="26"/>
      <c r="G42" s="25" t="s">
        <v>26</v>
      </c>
      <c r="H42" s="26"/>
      <c r="I42" s="25"/>
      <c r="J42" s="26"/>
      <c r="K42" s="26"/>
      <c r="L42" s="25"/>
      <c r="M42" s="26"/>
      <c r="N42" s="26"/>
      <c r="O42" s="7" t="s">
        <v>73</v>
      </c>
      <c r="P42" s="7" t="s">
        <v>19</v>
      </c>
      <c r="Q42" s="7" t="s">
        <v>20</v>
      </c>
      <c r="R42" s="13" t="s">
        <v>21</v>
      </c>
      <c r="S42" s="7" t="s">
        <v>22</v>
      </c>
      <c r="T42" s="16">
        <v>409367680</v>
      </c>
      <c r="U42" s="16">
        <v>0</v>
      </c>
      <c r="V42" s="16">
        <f t="shared" si="0"/>
        <v>409367680</v>
      </c>
    </row>
    <row r="43" spans="1:22" s="11" customFormat="1" x14ac:dyDescent="0.25">
      <c r="A43" s="27" t="s">
        <v>17</v>
      </c>
      <c r="B43" s="28"/>
      <c r="C43" s="27" t="s">
        <v>49</v>
      </c>
      <c r="D43" s="28"/>
      <c r="E43" s="27" t="s">
        <v>49</v>
      </c>
      <c r="F43" s="28"/>
      <c r="G43" s="27" t="s">
        <v>26</v>
      </c>
      <c r="H43" s="28"/>
      <c r="I43" s="27" t="s">
        <v>30</v>
      </c>
      <c r="J43" s="28"/>
      <c r="K43" s="28"/>
      <c r="L43" s="27"/>
      <c r="M43" s="28"/>
      <c r="N43" s="28"/>
      <c r="O43" s="8" t="s">
        <v>74</v>
      </c>
      <c r="P43" s="8" t="s">
        <v>19</v>
      </c>
      <c r="Q43" s="8" t="s">
        <v>20</v>
      </c>
      <c r="R43" s="14" t="s">
        <v>21</v>
      </c>
      <c r="S43" s="8" t="s">
        <v>22</v>
      </c>
      <c r="T43" s="17">
        <v>104000000</v>
      </c>
      <c r="U43" s="17">
        <v>0</v>
      </c>
      <c r="V43" s="17">
        <f t="shared" si="0"/>
        <v>104000000</v>
      </c>
    </row>
    <row r="44" spans="1:22" s="11" customFormat="1" ht="25.5" x14ac:dyDescent="0.25">
      <c r="A44" s="27" t="s">
        <v>17</v>
      </c>
      <c r="B44" s="28"/>
      <c r="C44" s="27" t="s">
        <v>49</v>
      </c>
      <c r="D44" s="28"/>
      <c r="E44" s="27" t="s">
        <v>49</v>
      </c>
      <c r="F44" s="28"/>
      <c r="G44" s="27" t="s">
        <v>26</v>
      </c>
      <c r="H44" s="28"/>
      <c r="I44" s="27" t="s">
        <v>52</v>
      </c>
      <c r="J44" s="28"/>
      <c r="K44" s="28"/>
      <c r="L44" s="27"/>
      <c r="M44" s="28"/>
      <c r="N44" s="28"/>
      <c r="O44" s="8" t="s">
        <v>75</v>
      </c>
      <c r="P44" s="8" t="s">
        <v>19</v>
      </c>
      <c r="Q44" s="8" t="s">
        <v>20</v>
      </c>
      <c r="R44" s="14" t="s">
        <v>21</v>
      </c>
      <c r="S44" s="8" t="s">
        <v>22</v>
      </c>
      <c r="T44" s="17">
        <v>12000000</v>
      </c>
      <c r="U44" s="17">
        <v>0</v>
      </c>
      <c r="V44" s="17">
        <f t="shared" si="0"/>
        <v>12000000</v>
      </c>
    </row>
    <row r="45" spans="1:22" s="11" customFormat="1" ht="25.5" x14ac:dyDescent="0.25">
      <c r="A45" s="27" t="s">
        <v>17</v>
      </c>
      <c r="B45" s="28"/>
      <c r="C45" s="27" t="s">
        <v>49</v>
      </c>
      <c r="D45" s="28"/>
      <c r="E45" s="27" t="s">
        <v>49</v>
      </c>
      <c r="F45" s="28"/>
      <c r="G45" s="27" t="s">
        <v>26</v>
      </c>
      <c r="H45" s="28"/>
      <c r="I45" s="27" t="s">
        <v>33</v>
      </c>
      <c r="J45" s="28"/>
      <c r="K45" s="28"/>
      <c r="L45" s="27"/>
      <c r="M45" s="28"/>
      <c r="N45" s="28"/>
      <c r="O45" s="8" t="s">
        <v>76</v>
      </c>
      <c r="P45" s="8" t="s">
        <v>19</v>
      </c>
      <c r="Q45" s="8" t="s">
        <v>20</v>
      </c>
      <c r="R45" s="14" t="s">
        <v>21</v>
      </c>
      <c r="S45" s="8" t="s">
        <v>22</v>
      </c>
      <c r="T45" s="17">
        <v>64500000</v>
      </c>
      <c r="U45" s="17">
        <v>0</v>
      </c>
      <c r="V45" s="17">
        <f t="shared" si="0"/>
        <v>64500000</v>
      </c>
    </row>
    <row r="46" spans="1:22" s="11" customFormat="1" x14ac:dyDescent="0.25">
      <c r="A46" s="27" t="s">
        <v>17</v>
      </c>
      <c r="B46" s="28"/>
      <c r="C46" s="27" t="s">
        <v>49</v>
      </c>
      <c r="D46" s="28"/>
      <c r="E46" s="27" t="s">
        <v>49</v>
      </c>
      <c r="F46" s="28"/>
      <c r="G46" s="27" t="s">
        <v>26</v>
      </c>
      <c r="H46" s="28"/>
      <c r="I46" s="27" t="s">
        <v>35</v>
      </c>
      <c r="J46" s="28"/>
      <c r="K46" s="28"/>
      <c r="L46" s="27"/>
      <c r="M46" s="28"/>
      <c r="N46" s="28"/>
      <c r="O46" s="8" t="s">
        <v>77</v>
      </c>
      <c r="P46" s="8" t="s">
        <v>19</v>
      </c>
      <c r="Q46" s="8" t="s">
        <v>20</v>
      </c>
      <c r="R46" s="14" t="s">
        <v>21</v>
      </c>
      <c r="S46" s="8" t="s">
        <v>22</v>
      </c>
      <c r="T46" s="17">
        <v>228867680</v>
      </c>
      <c r="U46" s="17">
        <v>0</v>
      </c>
      <c r="V46" s="17">
        <f t="shared" si="0"/>
        <v>228867680</v>
      </c>
    </row>
    <row r="47" spans="1:22" x14ac:dyDescent="0.25">
      <c r="A47" s="25" t="s">
        <v>17</v>
      </c>
      <c r="B47" s="26"/>
      <c r="C47" s="25" t="s">
        <v>49</v>
      </c>
      <c r="D47" s="26"/>
      <c r="E47" s="25" t="s">
        <v>49</v>
      </c>
      <c r="F47" s="26"/>
      <c r="G47" s="25" t="s">
        <v>49</v>
      </c>
      <c r="H47" s="26"/>
      <c r="I47" s="25"/>
      <c r="J47" s="26"/>
      <c r="K47" s="26"/>
      <c r="L47" s="25"/>
      <c r="M47" s="26"/>
      <c r="N47" s="26"/>
      <c r="O47" s="7" t="s">
        <v>78</v>
      </c>
      <c r="P47" s="7" t="s">
        <v>19</v>
      </c>
      <c r="Q47" s="7" t="s">
        <v>20</v>
      </c>
      <c r="R47" s="13" t="s">
        <v>21</v>
      </c>
      <c r="S47" s="7" t="s">
        <v>22</v>
      </c>
      <c r="T47" s="16">
        <v>1167632320</v>
      </c>
      <c r="U47" s="16">
        <v>0</v>
      </c>
      <c r="V47" s="16">
        <f t="shared" si="0"/>
        <v>1167632320</v>
      </c>
    </row>
    <row r="48" spans="1:22" s="11" customFormat="1" ht="38.25" x14ac:dyDescent="0.25">
      <c r="A48" s="27" t="s">
        <v>17</v>
      </c>
      <c r="B48" s="28"/>
      <c r="C48" s="27" t="s">
        <v>49</v>
      </c>
      <c r="D48" s="28"/>
      <c r="E48" s="27" t="s">
        <v>49</v>
      </c>
      <c r="F48" s="28"/>
      <c r="G48" s="27" t="s">
        <v>49</v>
      </c>
      <c r="H48" s="28"/>
      <c r="I48" s="27" t="s">
        <v>39</v>
      </c>
      <c r="J48" s="28"/>
      <c r="K48" s="28"/>
      <c r="L48" s="27"/>
      <c r="M48" s="28"/>
      <c r="N48" s="28"/>
      <c r="O48" s="8" t="s">
        <v>79</v>
      </c>
      <c r="P48" s="8" t="s">
        <v>19</v>
      </c>
      <c r="Q48" s="8" t="s">
        <v>20</v>
      </c>
      <c r="R48" s="14" t="s">
        <v>21</v>
      </c>
      <c r="S48" s="8" t="s">
        <v>22</v>
      </c>
      <c r="T48" s="17">
        <v>84700000</v>
      </c>
      <c r="U48" s="17">
        <v>0</v>
      </c>
      <c r="V48" s="17">
        <f t="shared" si="0"/>
        <v>84700000</v>
      </c>
    </row>
    <row r="49" spans="1:22" s="11" customFormat="1" ht="25.5" x14ac:dyDescent="0.25">
      <c r="A49" s="27" t="s">
        <v>17</v>
      </c>
      <c r="B49" s="28"/>
      <c r="C49" s="27" t="s">
        <v>49</v>
      </c>
      <c r="D49" s="28"/>
      <c r="E49" s="27" t="s">
        <v>49</v>
      </c>
      <c r="F49" s="28"/>
      <c r="G49" s="27" t="s">
        <v>49</v>
      </c>
      <c r="H49" s="28"/>
      <c r="I49" s="27" t="s">
        <v>41</v>
      </c>
      <c r="J49" s="28"/>
      <c r="K49" s="28"/>
      <c r="L49" s="27"/>
      <c r="M49" s="28"/>
      <c r="N49" s="28"/>
      <c r="O49" s="8" t="s">
        <v>80</v>
      </c>
      <c r="P49" s="8" t="s">
        <v>19</v>
      </c>
      <c r="Q49" s="8" t="s">
        <v>20</v>
      </c>
      <c r="R49" s="14" t="s">
        <v>21</v>
      </c>
      <c r="S49" s="8" t="s">
        <v>22</v>
      </c>
      <c r="T49" s="17">
        <v>26592560</v>
      </c>
      <c r="U49" s="17">
        <v>0</v>
      </c>
      <c r="V49" s="17">
        <f t="shared" si="0"/>
        <v>26592560</v>
      </c>
    </row>
    <row r="50" spans="1:22" s="11" customFormat="1" x14ac:dyDescent="0.25">
      <c r="A50" s="27" t="s">
        <v>17</v>
      </c>
      <c r="B50" s="28"/>
      <c r="C50" s="27" t="s">
        <v>49</v>
      </c>
      <c r="D50" s="28"/>
      <c r="E50" s="27" t="s">
        <v>49</v>
      </c>
      <c r="F50" s="28"/>
      <c r="G50" s="27" t="s">
        <v>49</v>
      </c>
      <c r="H50" s="28"/>
      <c r="I50" s="27" t="s">
        <v>43</v>
      </c>
      <c r="J50" s="28"/>
      <c r="K50" s="28"/>
      <c r="L50" s="27"/>
      <c r="M50" s="28"/>
      <c r="N50" s="28"/>
      <c r="O50" s="8" t="s">
        <v>81</v>
      </c>
      <c r="P50" s="8" t="s">
        <v>19</v>
      </c>
      <c r="Q50" s="8" t="s">
        <v>20</v>
      </c>
      <c r="R50" s="14" t="s">
        <v>21</v>
      </c>
      <c r="S50" s="8" t="s">
        <v>22</v>
      </c>
      <c r="T50" s="17">
        <v>922262760</v>
      </c>
      <c r="U50" s="17">
        <v>0</v>
      </c>
      <c r="V50" s="17">
        <f t="shared" si="0"/>
        <v>922262760</v>
      </c>
    </row>
    <row r="51" spans="1:22" s="11" customFormat="1" x14ac:dyDescent="0.25">
      <c r="A51" s="27" t="s">
        <v>17</v>
      </c>
      <c r="B51" s="28"/>
      <c r="C51" s="27" t="s">
        <v>49</v>
      </c>
      <c r="D51" s="28"/>
      <c r="E51" s="27" t="s">
        <v>49</v>
      </c>
      <c r="F51" s="28"/>
      <c r="G51" s="27" t="s">
        <v>49</v>
      </c>
      <c r="H51" s="28"/>
      <c r="I51" s="27" t="s">
        <v>45</v>
      </c>
      <c r="J51" s="28"/>
      <c r="K51" s="28"/>
      <c r="L51" s="27"/>
      <c r="M51" s="28"/>
      <c r="N51" s="28"/>
      <c r="O51" s="8" t="s">
        <v>82</v>
      </c>
      <c r="P51" s="8" t="s">
        <v>19</v>
      </c>
      <c r="Q51" s="8" t="s">
        <v>20</v>
      </c>
      <c r="R51" s="14" t="s">
        <v>21</v>
      </c>
      <c r="S51" s="8" t="s">
        <v>22</v>
      </c>
      <c r="T51" s="17">
        <v>51117000</v>
      </c>
      <c r="U51" s="17">
        <v>0</v>
      </c>
      <c r="V51" s="17">
        <f t="shared" si="0"/>
        <v>51117000</v>
      </c>
    </row>
    <row r="52" spans="1:22" s="11" customFormat="1" x14ac:dyDescent="0.25">
      <c r="A52" s="27" t="s">
        <v>17</v>
      </c>
      <c r="B52" s="28"/>
      <c r="C52" s="27" t="s">
        <v>49</v>
      </c>
      <c r="D52" s="28"/>
      <c r="E52" s="27" t="s">
        <v>49</v>
      </c>
      <c r="F52" s="28"/>
      <c r="G52" s="27" t="s">
        <v>49</v>
      </c>
      <c r="H52" s="28"/>
      <c r="I52" s="27" t="s">
        <v>47</v>
      </c>
      <c r="J52" s="28"/>
      <c r="K52" s="28"/>
      <c r="L52" s="27"/>
      <c r="M52" s="28"/>
      <c r="N52" s="28"/>
      <c r="O52" s="8" t="s">
        <v>83</v>
      </c>
      <c r="P52" s="8" t="s">
        <v>19</v>
      </c>
      <c r="Q52" s="8" t="s">
        <v>20</v>
      </c>
      <c r="R52" s="14" t="s">
        <v>21</v>
      </c>
      <c r="S52" s="8" t="s">
        <v>22</v>
      </c>
      <c r="T52" s="17">
        <v>82960000</v>
      </c>
      <c r="U52" s="17">
        <v>0</v>
      </c>
      <c r="V52" s="17">
        <f t="shared" si="0"/>
        <v>82960000</v>
      </c>
    </row>
    <row r="53" spans="1:22" s="11" customFormat="1" x14ac:dyDescent="0.25">
      <c r="A53" s="27" t="s">
        <v>17</v>
      </c>
      <c r="B53" s="28"/>
      <c r="C53" s="27" t="s">
        <v>49</v>
      </c>
      <c r="D53" s="28"/>
      <c r="E53" s="27" t="s">
        <v>49</v>
      </c>
      <c r="F53" s="28"/>
      <c r="G53" s="27" t="s">
        <v>84</v>
      </c>
      <c r="H53" s="28"/>
      <c r="I53" s="27"/>
      <c r="J53" s="28"/>
      <c r="K53" s="28"/>
      <c r="L53" s="27"/>
      <c r="M53" s="28"/>
      <c r="N53" s="28"/>
      <c r="O53" s="8" t="s">
        <v>85</v>
      </c>
      <c r="P53" s="8" t="s">
        <v>19</v>
      </c>
      <c r="Q53" s="8" t="s">
        <v>20</v>
      </c>
      <c r="R53" s="14" t="s">
        <v>21</v>
      </c>
      <c r="S53" s="8" t="s">
        <v>22</v>
      </c>
      <c r="T53" s="17">
        <v>5000000</v>
      </c>
      <c r="U53" s="17">
        <v>0</v>
      </c>
      <c r="V53" s="17">
        <f t="shared" si="0"/>
        <v>5000000</v>
      </c>
    </row>
    <row r="54" spans="1:22" x14ac:dyDescent="0.25">
      <c r="A54" s="25" t="s">
        <v>17</v>
      </c>
      <c r="B54" s="26"/>
      <c r="C54" s="25" t="s">
        <v>86</v>
      </c>
      <c r="D54" s="26"/>
      <c r="E54" s="25"/>
      <c r="F54" s="26"/>
      <c r="G54" s="25"/>
      <c r="H54" s="26"/>
      <c r="I54" s="25"/>
      <c r="J54" s="26"/>
      <c r="K54" s="26"/>
      <c r="L54" s="25"/>
      <c r="M54" s="26"/>
      <c r="N54" s="26"/>
      <c r="O54" s="7" t="s">
        <v>87</v>
      </c>
      <c r="P54" s="7" t="s">
        <v>19</v>
      </c>
      <c r="Q54" s="7" t="s">
        <v>20</v>
      </c>
      <c r="R54" s="13" t="s">
        <v>21</v>
      </c>
      <c r="S54" s="7" t="s">
        <v>22</v>
      </c>
      <c r="T54" s="16">
        <v>25000000</v>
      </c>
      <c r="U54" s="16">
        <v>0</v>
      </c>
      <c r="V54" s="16">
        <f t="shared" si="0"/>
        <v>25000000</v>
      </c>
    </row>
    <row r="55" spans="1:22" x14ac:dyDescent="0.25">
      <c r="A55" s="25" t="s">
        <v>17</v>
      </c>
      <c r="B55" s="26"/>
      <c r="C55" s="25" t="s">
        <v>86</v>
      </c>
      <c r="D55" s="26"/>
      <c r="E55" s="25"/>
      <c r="F55" s="26"/>
      <c r="G55" s="25"/>
      <c r="H55" s="26"/>
      <c r="I55" s="25"/>
      <c r="J55" s="26"/>
      <c r="K55" s="26"/>
      <c r="L55" s="25"/>
      <c r="M55" s="26"/>
      <c r="N55" s="26"/>
      <c r="O55" s="7" t="s">
        <v>87</v>
      </c>
      <c r="P55" s="7" t="s">
        <v>19</v>
      </c>
      <c r="Q55" s="7" t="s">
        <v>23</v>
      </c>
      <c r="R55" s="13" t="s">
        <v>24</v>
      </c>
      <c r="S55" s="7" t="s">
        <v>25</v>
      </c>
      <c r="T55" s="16">
        <v>17000000</v>
      </c>
      <c r="U55" s="16">
        <v>0</v>
      </c>
      <c r="V55" s="16">
        <f t="shared" si="0"/>
        <v>17000000</v>
      </c>
    </row>
    <row r="56" spans="1:22" x14ac:dyDescent="0.25">
      <c r="A56" s="25" t="s">
        <v>17</v>
      </c>
      <c r="B56" s="26"/>
      <c r="C56" s="25" t="s">
        <v>86</v>
      </c>
      <c r="D56" s="26"/>
      <c r="E56" s="25" t="s">
        <v>26</v>
      </c>
      <c r="F56" s="26"/>
      <c r="G56" s="25"/>
      <c r="H56" s="26"/>
      <c r="I56" s="25"/>
      <c r="J56" s="26"/>
      <c r="K56" s="26"/>
      <c r="L56" s="25"/>
      <c r="M56" s="26"/>
      <c r="N56" s="26"/>
      <c r="O56" s="7" t="s">
        <v>88</v>
      </c>
      <c r="P56" s="7" t="s">
        <v>19</v>
      </c>
      <c r="Q56" s="7" t="s">
        <v>20</v>
      </c>
      <c r="R56" s="13" t="s">
        <v>21</v>
      </c>
      <c r="S56" s="7" t="s">
        <v>22</v>
      </c>
      <c r="T56" s="16">
        <v>25000000</v>
      </c>
      <c r="U56" s="16">
        <v>0</v>
      </c>
      <c r="V56" s="16">
        <f t="shared" si="0"/>
        <v>25000000</v>
      </c>
    </row>
    <row r="57" spans="1:22" x14ac:dyDescent="0.25">
      <c r="A57" s="25" t="s">
        <v>17</v>
      </c>
      <c r="B57" s="26"/>
      <c r="C57" s="25" t="s">
        <v>86</v>
      </c>
      <c r="D57" s="26"/>
      <c r="E57" s="25" t="s">
        <v>26</v>
      </c>
      <c r="F57" s="26"/>
      <c r="G57" s="25" t="s">
        <v>49</v>
      </c>
      <c r="H57" s="26"/>
      <c r="I57" s="25"/>
      <c r="J57" s="26"/>
      <c r="K57" s="26"/>
      <c r="L57" s="25"/>
      <c r="M57" s="26"/>
      <c r="N57" s="26"/>
      <c r="O57" s="7" t="s">
        <v>89</v>
      </c>
      <c r="P57" s="7" t="s">
        <v>19</v>
      </c>
      <c r="Q57" s="7" t="s">
        <v>20</v>
      </c>
      <c r="R57" s="13" t="s">
        <v>21</v>
      </c>
      <c r="S57" s="7" t="s">
        <v>22</v>
      </c>
      <c r="T57" s="16">
        <v>25000000</v>
      </c>
      <c r="U57" s="16">
        <v>0</v>
      </c>
      <c r="V57" s="16">
        <f t="shared" si="0"/>
        <v>25000000</v>
      </c>
    </row>
    <row r="58" spans="1:22" s="11" customFormat="1" x14ac:dyDescent="0.25">
      <c r="A58" s="27" t="s">
        <v>17</v>
      </c>
      <c r="B58" s="28"/>
      <c r="C58" s="27" t="s">
        <v>86</v>
      </c>
      <c r="D58" s="28"/>
      <c r="E58" s="27" t="s">
        <v>26</v>
      </c>
      <c r="F58" s="28"/>
      <c r="G58" s="27" t="s">
        <v>49</v>
      </c>
      <c r="H58" s="28"/>
      <c r="I58" s="27" t="s">
        <v>30</v>
      </c>
      <c r="J58" s="28"/>
      <c r="K58" s="28"/>
      <c r="L58" s="27"/>
      <c r="M58" s="28"/>
      <c r="N58" s="28"/>
      <c r="O58" s="8" t="s">
        <v>90</v>
      </c>
      <c r="P58" s="8" t="s">
        <v>19</v>
      </c>
      <c r="Q58" s="8" t="s">
        <v>20</v>
      </c>
      <c r="R58" s="14" t="s">
        <v>21</v>
      </c>
      <c r="S58" s="8" t="s">
        <v>22</v>
      </c>
      <c r="T58" s="17">
        <v>25000000</v>
      </c>
      <c r="U58" s="17">
        <v>0</v>
      </c>
      <c r="V58" s="17">
        <f t="shared" si="0"/>
        <v>25000000</v>
      </c>
    </row>
    <row r="59" spans="1:22" x14ac:dyDescent="0.25">
      <c r="A59" s="25" t="s">
        <v>17</v>
      </c>
      <c r="B59" s="26"/>
      <c r="C59" s="25" t="s">
        <v>86</v>
      </c>
      <c r="D59" s="26"/>
      <c r="E59" s="25" t="s">
        <v>84</v>
      </c>
      <c r="F59" s="26"/>
      <c r="G59" s="25"/>
      <c r="H59" s="26"/>
      <c r="I59" s="25"/>
      <c r="J59" s="26"/>
      <c r="K59" s="26"/>
      <c r="L59" s="25"/>
      <c r="M59" s="26"/>
      <c r="N59" s="26"/>
      <c r="O59" s="7" t="s">
        <v>91</v>
      </c>
      <c r="P59" s="7" t="s">
        <v>19</v>
      </c>
      <c r="Q59" s="7" t="s">
        <v>23</v>
      </c>
      <c r="R59" s="13" t="s">
        <v>24</v>
      </c>
      <c r="S59" s="7" t="s">
        <v>25</v>
      </c>
      <c r="T59" s="16">
        <v>17000000</v>
      </c>
      <c r="U59" s="16">
        <v>0</v>
      </c>
      <c r="V59" s="16">
        <f t="shared" si="0"/>
        <v>17000000</v>
      </c>
    </row>
    <row r="60" spans="1:22" s="11" customFormat="1" x14ac:dyDescent="0.25">
      <c r="A60" s="27" t="s">
        <v>17</v>
      </c>
      <c r="B60" s="28"/>
      <c r="C60" s="27" t="s">
        <v>86</v>
      </c>
      <c r="D60" s="28"/>
      <c r="E60" s="27" t="s">
        <v>84</v>
      </c>
      <c r="F60" s="28"/>
      <c r="G60" s="27" t="s">
        <v>26</v>
      </c>
      <c r="H60" s="28"/>
      <c r="I60" s="27"/>
      <c r="J60" s="28"/>
      <c r="K60" s="28"/>
      <c r="L60" s="27"/>
      <c r="M60" s="28"/>
      <c r="N60" s="28"/>
      <c r="O60" s="8" t="s">
        <v>92</v>
      </c>
      <c r="P60" s="8" t="s">
        <v>19</v>
      </c>
      <c r="Q60" s="8" t="s">
        <v>23</v>
      </c>
      <c r="R60" s="14" t="s">
        <v>24</v>
      </c>
      <c r="S60" s="8" t="s">
        <v>25</v>
      </c>
      <c r="T60" s="17">
        <v>17000000</v>
      </c>
      <c r="U60" s="17">
        <v>0</v>
      </c>
      <c r="V60" s="17">
        <f t="shared" si="0"/>
        <v>17000000</v>
      </c>
    </row>
    <row r="61" spans="1:22" x14ac:dyDescent="0.25">
      <c r="A61" s="1" t="s">
        <v>2</v>
      </c>
      <c r="B61" s="1" t="s">
        <v>2</v>
      </c>
      <c r="C61" s="1" t="s">
        <v>2</v>
      </c>
      <c r="D61" s="1" t="s">
        <v>2</v>
      </c>
      <c r="E61" s="1" t="s">
        <v>2</v>
      </c>
      <c r="F61" s="1" t="s">
        <v>2</v>
      </c>
      <c r="G61" s="1" t="s">
        <v>2</v>
      </c>
      <c r="H61" s="1" t="s">
        <v>2</v>
      </c>
      <c r="I61" s="1" t="s">
        <v>2</v>
      </c>
      <c r="J61" s="29" t="s">
        <v>2</v>
      </c>
      <c r="K61" s="24"/>
      <c r="L61" s="29" t="s">
        <v>2</v>
      </c>
      <c r="M61" s="24"/>
      <c r="N61" s="1" t="s">
        <v>2</v>
      </c>
      <c r="O61" s="5" t="s">
        <v>2</v>
      </c>
      <c r="P61" s="1" t="s">
        <v>2</v>
      </c>
      <c r="Q61" s="1" t="s">
        <v>2</v>
      </c>
      <c r="R61" s="1" t="s">
        <v>2</v>
      </c>
      <c r="S61" s="1" t="s">
        <v>2</v>
      </c>
      <c r="T61" s="18" t="s">
        <v>2</v>
      </c>
      <c r="U61" s="18" t="s">
        <v>2</v>
      </c>
      <c r="V61" s="18" t="s">
        <v>2</v>
      </c>
    </row>
    <row r="62" spans="1:22" x14ac:dyDescent="0.25">
      <c r="T62" s="19"/>
      <c r="U62" s="19"/>
      <c r="V62" s="19"/>
    </row>
  </sheetData>
  <mergeCells count="333">
    <mergeCell ref="J61:K61"/>
    <mergeCell ref="L61:M61"/>
    <mergeCell ref="A60:B60"/>
    <mergeCell ref="C60:D60"/>
    <mergeCell ref="E60:F60"/>
    <mergeCell ref="G60:H60"/>
    <mergeCell ref="I60:K60"/>
    <mergeCell ref="L60:N60"/>
    <mergeCell ref="L59:N59"/>
    <mergeCell ref="A59:B59"/>
    <mergeCell ref="C59:D59"/>
    <mergeCell ref="E59:F59"/>
    <mergeCell ref="G59:H59"/>
    <mergeCell ref="I59:K59"/>
    <mergeCell ref="A58:B58"/>
    <mergeCell ref="C58:D58"/>
    <mergeCell ref="E58:F58"/>
    <mergeCell ref="G58:H58"/>
    <mergeCell ref="I58:K58"/>
    <mergeCell ref="L58:N58"/>
    <mergeCell ref="A57:B57"/>
    <mergeCell ref="C57:D57"/>
    <mergeCell ref="E57:F57"/>
    <mergeCell ref="G57:H57"/>
    <mergeCell ref="I57:K57"/>
    <mergeCell ref="L57:N57"/>
    <mergeCell ref="L56:N56"/>
    <mergeCell ref="A56:B56"/>
    <mergeCell ref="C56:D56"/>
    <mergeCell ref="E56:F56"/>
    <mergeCell ref="G56:H56"/>
    <mergeCell ref="I56:K56"/>
    <mergeCell ref="A55:B55"/>
    <mergeCell ref="C55:D55"/>
    <mergeCell ref="E55:F55"/>
    <mergeCell ref="G55:H55"/>
    <mergeCell ref="I55:K55"/>
    <mergeCell ref="L55:N55"/>
    <mergeCell ref="A54:B54"/>
    <mergeCell ref="C54:D54"/>
    <mergeCell ref="E54:F54"/>
    <mergeCell ref="G54:H54"/>
    <mergeCell ref="I54:K54"/>
    <mergeCell ref="L54:N54"/>
    <mergeCell ref="L53:N53"/>
    <mergeCell ref="A53:B53"/>
    <mergeCell ref="C53:D53"/>
    <mergeCell ref="E53:F53"/>
    <mergeCell ref="G53:H53"/>
    <mergeCell ref="I53:K53"/>
    <mergeCell ref="A52:B52"/>
    <mergeCell ref="C52:D52"/>
    <mergeCell ref="E52:F52"/>
    <mergeCell ref="G52:H52"/>
    <mergeCell ref="I52:K52"/>
    <mergeCell ref="L52:N52"/>
    <mergeCell ref="A51:B51"/>
    <mergeCell ref="C51:D51"/>
    <mergeCell ref="E51:F51"/>
    <mergeCell ref="G51:H51"/>
    <mergeCell ref="I51:K51"/>
    <mergeCell ref="L51:N51"/>
    <mergeCell ref="L50:N50"/>
    <mergeCell ref="A50:B50"/>
    <mergeCell ref="C50:D50"/>
    <mergeCell ref="E50:F50"/>
    <mergeCell ref="G50:H50"/>
    <mergeCell ref="I50:K50"/>
    <mergeCell ref="A49:B49"/>
    <mergeCell ref="C49:D49"/>
    <mergeCell ref="E49:F49"/>
    <mergeCell ref="G49:H49"/>
    <mergeCell ref="I49:K49"/>
    <mergeCell ref="L49:N49"/>
    <mergeCell ref="A48:B48"/>
    <mergeCell ref="C48:D48"/>
    <mergeCell ref="E48:F48"/>
    <mergeCell ref="G48:H48"/>
    <mergeCell ref="I48:K48"/>
    <mergeCell ref="L48:N48"/>
    <mergeCell ref="L47:N47"/>
    <mergeCell ref="A47:B47"/>
    <mergeCell ref="C47:D47"/>
    <mergeCell ref="E47:F47"/>
    <mergeCell ref="G47:H47"/>
    <mergeCell ref="I47:K47"/>
    <mergeCell ref="A46:B46"/>
    <mergeCell ref="C46:D46"/>
    <mergeCell ref="E46:F46"/>
    <mergeCell ref="G46:H46"/>
    <mergeCell ref="I46:K46"/>
    <mergeCell ref="L46:N46"/>
    <mergeCell ref="A45:B45"/>
    <mergeCell ref="C45:D45"/>
    <mergeCell ref="E45:F45"/>
    <mergeCell ref="G45:H45"/>
    <mergeCell ref="I45:K45"/>
    <mergeCell ref="L45:N45"/>
    <mergeCell ref="L44:N44"/>
    <mergeCell ref="A44:B44"/>
    <mergeCell ref="C44:D44"/>
    <mergeCell ref="E44:F44"/>
    <mergeCell ref="G44:H44"/>
    <mergeCell ref="I44:K44"/>
    <mergeCell ref="A43:B43"/>
    <mergeCell ref="C43:D43"/>
    <mergeCell ref="E43:F43"/>
    <mergeCell ref="G43:H43"/>
    <mergeCell ref="I43:K43"/>
    <mergeCell ref="L43:N43"/>
    <mergeCell ref="A42:B42"/>
    <mergeCell ref="C42:D42"/>
    <mergeCell ref="E42:F42"/>
    <mergeCell ref="G42:H42"/>
    <mergeCell ref="I42:K42"/>
    <mergeCell ref="L42:N42"/>
    <mergeCell ref="L41:N41"/>
    <mergeCell ref="A41:B41"/>
    <mergeCell ref="C41:D41"/>
    <mergeCell ref="E41:F41"/>
    <mergeCell ref="G41:H41"/>
    <mergeCell ref="I41:K41"/>
    <mergeCell ref="A40:B40"/>
    <mergeCell ref="C40:D40"/>
    <mergeCell ref="E40:F40"/>
    <mergeCell ref="G40:H40"/>
    <mergeCell ref="I40:K40"/>
    <mergeCell ref="L40:N40"/>
    <mergeCell ref="A39:B39"/>
    <mergeCell ref="C39:D39"/>
    <mergeCell ref="E39:F39"/>
    <mergeCell ref="G39:H39"/>
    <mergeCell ref="I39:K39"/>
    <mergeCell ref="L39:N39"/>
    <mergeCell ref="L38:N38"/>
    <mergeCell ref="A38:B38"/>
    <mergeCell ref="C38:D38"/>
    <mergeCell ref="E38:F38"/>
    <mergeCell ref="G38:H38"/>
    <mergeCell ref="I38:K38"/>
    <mergeCell ref="A37:B37"/>
    <mergeCell ref="C37:D37"/>
    <mergeCell ref="E37:F37"/>
    <mergeCell ref="G37:H37"/>
    <mergeCell ref="I37:K37"/>
    <mergeCell ref="L37:N37"/>
    <mergeCell ref="A36:B36"/>
    <mergeCell ref="C36:D36"/>
    <mergeCell ref="E36:F36"/>
    <mergeCell ref="G36:H36"/>
    <mergeCell ref="I36:K36"/>
    <mergeCell ref="L36:N36"/>
    <mergeCell ref="L35:N35"/>
    <mergeCell ref="A35:B35"/>
    <mergeCell ref="C35:D35"/>
    <mergeCell ref="E35:F35"/>
    <mergeCell ref="G35:H35"/>
    <mergeCell ref="I35:K35"/>
    <mergeCell ref="A34:B34"/>
    <mergeCell ref="C34:D34"/>
    <mergeCell ref="E34:F34"/>
    <mergeCell ref="G34:H34"/>
    <mergeCell ref="I34:K34"/>
    <mergeCell ref="L34:N34"/>
    <mergeCell ref="A33:B33"/>
    <mergeCell ref="C33:D33"/>
    <mergeCell ref="E33:F33"/>
    <mergeCell ref="G33:H33"/>
    <mergeCell ref="I33:K33"/>
    <mergeCell ref="L33:N33"/>
    <mergeCell ref="L32:N32"/>
    <mergeCell ref="A32:B32"/>
    <mergeCell ref="C32:D32"/>
    <mergeCell ref="E32:F32"/>
    <mergeCell ref="G32:H32"/>
    <mergeCell ref="I32:K32"/>
    <mergeCell ref="A31:B31"/>
    <mergeCell ref="C31:D31"/>
    <mergeCell ref="E31:F31"/>
    <mergeCell ref="G31:H31"/>
    <mergeCell ref="I31:K31"/>
    <mergeCell ref="L31:N31"/>
    <mergeCell ref="A30:B30"/>
    <mergeCell ref="C30:D30"/>
    <mergeCell ref="E30:F30"/>
    <mergeCell ref="G30:H30"/>
    <mergeCell ref="I30:K30"/>
    <mergeCell ref="L30:N30"/>
    <mergeCell ref="L29:N29"/>
    <mergeCell ref="A29:B29"/>
    <mergeCell ref="C29:D29"/>
    <mergeCell ref="E29:F29"/>
    <mergeCell ref="G29:H29"/>
    <mergeCell ref="I29:K29"/>
    <mergeCell ref="A28:B28"/>
    <mergeCell ref="C28:D28"/>
    <mergeCell ref="E28:F28"/>
    <mergeCell ref="G28:H28"/>
    <mergeCell ref="I28:K28"/>
    <mergeCell ref="L28:N28"/>
    <mergeCell ref="A27:B27"/>
    <mergeCell ref="C27:D27"/>
    <mergeCell ref="E27:F27"/>
    <mergeCell ref="G27:H27"/>
    <mergeCell ref="I27:K27"/>
    <mergeCell ref="L27:N27"/>
    <mergeCell ref="L26:N26"/>
    <mergeCell ref="A26:B26"/>
    <mergeCell ref="C26:D26"/>
    <mergeCell ref="E26:F26"/>
    <mergeCell ref="G26:H26"/>
    <mergeCell ref="I26:K26"/>
    <mergeCell ref="A25:B25"/>
    <mergeCell ref="C25:D25"/>
    <mergeCell ref="E25:F25"/>
    <mergeCell ref="G25:H25"/>
    <mergeCell ref="I25:K25"/>
    <mergeCell ref="L25:N25"/>
    <mergeCell ref="A24:B24"/>
    <mergeCell ref="C24:D24"/>
    <mergeCell ref="E24:F24"/>
    <mergeCell ref="G24:H24"/>
    <mergeCell ref="I24:K24"/>
    <mergeCell ref="L24:N24"/>
    <mergeCell ref="L23:N23"/>
    <mergeCell ref="A23:B23"/>
    <mergeCell ref="C23:D23"/>
    <mergeCell ref="E23:F23"/>
    <mergeCell ref="G23:H23"/>
    <mergeCell ref="I23:K23"/>
    <mergeCell ref="A22:B22"/>
    <mergeCell ref="C22:D22"/>
    <mergeCell ref="E22:F22"/>
    <mergeCell ref="G22:H22"/>
    <mergeCell ref="I22:K22"/>
    <mergeCell ref="L22:N22"/>
    <mergeCell ref="A21:B21"/>
    <mergeCell ref="C21:D21"/>
    <mergeCell ref="E21:F21"/>
    <mergeCell ref="G21:H21"/>
    <mergeCell ref="I21:K21"/>
    <mergeCell ref="L21:N21"/>
    <mergeCell ref="L20:N20"/>
    <mergeCell ref="A20:B20"/>
    <mergeCell ref="C20:D20"/>
    <mergeCell ref="E20:F20"/>
    <mergeCell ref="G20:H20"/>
    <mergeCell ref="I20:K20"/>
    <mergeCell ref="A19:B19"/>
    <mergeCell ref="C19:D19"/>
    <mergeCell ref="E19:F19"/>
    <mergeCell ref="G19:H19"/>
    <mergeCell ref="I19:K19"/>
    <mergeCell ref="L19:N19"/>
    <mergeCell ref="A18:B18"/>
    <mergeCell ref="C18:D18"/>
    <mergeCell ref="E18:F18"/>
    <mergeCell ref="G18:H18"/>
    <mergeCell ref="I18:K18"/>
    <mergeCell ref="L18:N18"/>
    <mergeCell ref="L17:N17"/>
    <mergeCell ref="A17:B17"/>
    <mergeCell ref="C17:D17"/>
    <mergeCell ref="E17:F17"/>
    <mergeCell ref="G17:H17"/>
    <mergeCell ref="I17:K17"/>
    <mergeCell ref="A16:B16"/>
    <mergeCell ref="C16:D16"/>
    <mergeCell ref="E16:F16"/>
    <mergeCell ref="G16:H16"/>
    <mergeCell ref="I16:K16"/>
    <mergeCell ref="L16:N16"/>
    <mergeCell ref="A15:B15"/>
    <mergeCell ref="C15:D15"/>
    <mergeCell ref="E15:F15"/>
    <mergeCell ref="G15:H15"/>
    <mergeCell ref="I15:K15"/>
    <mergeCell ref="L15:N15"/>
    <mergeCell ref="L14:N14"/>
    <mergeCell ref="A14:B14"/>
    <mergeCell ref="C14:D14"/>
    <mergeCell ref="E14:F14"/>
    <mergeCell ref="G14:H14"/>
    <mergeCell ref="I14:K14"/>
    <mergeCell ref="A13:B13"/>
    <mergeCell ref="C13:D13"/>
    <mergeCell ref="E13:F13"/>
    <mergeCell ref="G13:H13"/>
    <mergeCell ref="I13:K13"/>
    <mergeCell ref="L13:N13"/>
    <mergeCell ref="A12:B12"/>
    <mergeCell ref="C12:D12"/>
    <mergeCell ref="E12:F12"/>
    <mergeCell ref="G12:H12"/>
    <mergeCell ref="I12:K12"/>
    <mergeCell ref="L12:N12"/>
    <mergeCell ref="L11:N11"/>
    <mergeCell ref="A11:B11"/>
    <mergeCell ref="C11:D11"/>
    <mergeCell ref="E11:F11"/>
    <mergeCell ref="G11:H11"/>
    <mergeCell ref="I11:K11"/>
    <mergeCell ref="A10:B10"/>
    <mergeCell ref="C10:D10"/>
    <mergeCell ref="E10:F10"/>
    <mergeCell ref="G10:H10"/>
    <mergeCell ref="I10:K10"/>
    <mergeCell ref="L10:N10"/>
    <mergeCell ref="A9:B9"/>
    <mergeCell ref="C9:D9"/>
    <mergeCell ref="E9:F9"/>
    <mergeCell ref="G9:H9"/>
    <mergeCell ref="I9:K9"/>
    <mergeCell ref="L9:N9"/>
    <mergeCell ref="A6:B6"/>
    <mergeCell ref="C6:D6"/>
    <mergeCell ref="E6:F6"/>
    <mergeCell ref="G6:H6"/>
    <mergeCell ref="I6:K6"/>
    <mergeCell ref="L6:N6"/>
    <mergeCell ref="A2:J5"/>
    <mergeCell ref="L8:N8"/>
    <mergeCell ref="A8:B8"/>
    <mergeCell ref="C8:D8"/>
    <mergeCell ref="E8:F8"/>
    <mergeCell ref="G8:H8"/>
    <mergeCell ref="I8:K8"/>
    <mergeCell ref="A7:B7"/>
    <mergeCell ref="C7:D7"/>
    <mergeCell ref="E7:F7"/>
    <mergeCell ref="G7:H7"/>
    <mergeCell ref="I7:K7"/>
    <mergeCell ref="L7:N7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Alberto Torres Salazar</dc:creator>
  <cp:lastModifiedBy>Carlos Julio Buitrago Ortiz</cp:lastModifiedBy>
  <cp:lastPrinted>2019-01-21T20:24:18Z</cp:lastPrinted>
  <dcterms:created xsi:type="dcterms:W3CDTF">2019-01-03T22:35:24Z</dcterms:created>
  <dcterms:modified xsi:type="dcterms:W3CDTF">2019-02-05T12:36:57Z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